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45" windowWidth="13695" windowHeight="11505" activeTab="0"/>
  </bookViews>
  <sheets>
    <sheet name="申込書" sheetId="1" r:id="rId1"/>
    <sheet name="プログラム" sheetId="2" r:id="rId2"/>
  </sheets>
  <definedNames>
    <definedName name="_xlnm.Print_Area" localSheetId="1">'プログラム'!$B$1:$AA$36</definedName>
    <definedName name="_xlnm.Print_Area" localSheetId="0">'申込書'!$A$1:$V$56</definedName>
  </definedNames>
  <calcPr fullCalcOnLoad="1"/>
</workbook>
</file>

<file path=xl/sharedStrings.xml><?xml version="1.0" encoding="utf-8"?>
<sst xmlns="http://schemas.openxmlformats.org/spreadsheetml/2006/main" count="175" uniqueCount="122">
  <si>
    <t>都道府県名</t>
  </si>
  <si>
    <t>ブロック名</t>
  </si>
  <si>
    <t>フリガナ</t>
  </si>
  <si>
    <t>学校名</t>
  </si>
  <si>
    <t>学校所在地</t>
  </si>
  <si>
    <t>氏名</t>
  </si>
  <si>
    <t>ＴＥＬ</t>
  </si>
  <si>
    <t>ＦＡＸ</t>
  </si>
  <si>
    <t>種　別</t>
  </si>
  <si>
    <t>（</t>
  </si>
  <si>
    <t>）</t>
  </si>
  <si>
    <t>フリガナ</t>
  </si>
  <si>
    <t>自宅住所</t>
  </si>
  <si>
    <t>携帯電話</t>
  </si>
  <si>
    <t>自宅電話</t>
  </si>
  <si>
    <t>）</t>
  </si>
  <si>
    <t>監督</t>
  </si>
  <si>
    <t>職名</t>
  </si>
  <si>
    <t>ＣＰ</t>
  </si>
  <si>
    <t>ＧＫ</t>
  </si>
  <si>
    <t>背番号</t>
  </si>
  <si>
    <t>ふりがな</t>
  </si>
  <si>
    <t>学年</t>
  </si>
  <si>
    <t>身長</t>
  </si>
  <si>
    <t>利き腕</t>
  </si>
  <si>
    <t>印</t>
  </si>
  <si>
    <t>中学校長</t>
  </si>
  <si>
    <t>備　　考</t>
  </si>
  <si>
    <t>月</t>
  </si>
  <si>
    <t>日</t>
  </si>
  <si>
    <t>引率責任者　氏         名</t>
  </si>
  <si>
    <t>入力例</t>
  </si>
  <si>
    <t>太郎</t>
  </si>
  <si>
    <t>たろう</t>
  </si>
  <si>
    <t>左</t>
  </si>
  <si>
    <t>）-（</t>
  </si>
  <si>
    <t>学校名</t>
  </si>
  <si>
    <t>学校所在地</t>
  </si>
  <si>
    <t>〒</t>
  </si>
  <si>
    <t>☎</t>
  </si>
  <si>
    <t>番号</t>
  </si>
  <si>
    <t>選　手　氏　名</t>
  </si>
  <si>
    <t>身　　長</t>
  </si>
  <si>
    <t>利　き　腕</t>
  </si>
  <si>
    <t>ブロック</t>
  </si>
  <si>
    <t>（</t>
  </si>
  <si>
    <t>）</t>
  </si>
  <si>
    <t>ユニフォーム</t>
  </si>
  <si>
    <t>Ｇ　　Ｋ</t>
  </si>
  <si>
    <t>１</t>
  </si>
  <si>
    <t>２</t>
  </si>
  <si>
    <t>３</t>
  </si>
  <si>
    <t>Ｃ　　Ｐ</t>
  </si>
  <si>
    <t>９</t>
  </si>
  <si>
    <t>１０</t>
  </si>
  <si>
    <t>１１</t>
  </si>
  <si>
    <t>４</t>
  </si>
  <si>
    <t>１２</t>
  </si>
  <si>
    <t>５</t>
  </si>
  <si>
    <t>１３</t>
  </si>
  <si>
    <t>６</t>
  </si>
  <si>
    <t>１４</t>
  </si>
  <si>
    <t>７</t>
  </si>
  <si>
    <t>１５</t>
  </si>
  <si>
    <t>８</t>
  </si>
  <si>
    <t>090</t>
  </si>
  <si>
    <t>教諭</t>
  </si>
  <si>
    <t>赤</t>
  </si>
  <si>
    <t>一郎</t>
  </si>
  <si>
    <t>二郎</t>
  </si>
  <si>
    <t>右</t>
  </si>
  <si>
    <t>左右</t>
  </si>
  <si>
    <t>数字は全て半角数字で入力して下さい。</t>
  </si>
  <si>
    <t>電話番号以外は全て自動的に左詰になるよう設定しています。</t>
  </si>
  <si>
    <t>入力見本</t>
  </si>
  <si>
    <t>青</t>
  </si>
  <si>
    <t>白</t>
  </si>
  <si>
    <t>黄</t>
  </si>
  <si>
    <t>いちろう</t>
  </si>
  <si>
    <t>たろう</t>
  </si>
  <si>
    <t>じろう</t>
  </si>
  <si>
    <t>中学校体育連盟会長</t>
  </si>
  <si>
    <t>選手氏名</t>
  </si>
  <si>
    <t>ユニフォーム</t>
  </si>
  <si>
    <t>第43回全国中学校ハンドボール大会参加申込書</t>
  </si>
  <si>
    <t>　　　　　　　平成26年度全国中学校体育大会</t>
  </si>
  <si>
    <t>平成26年</t>
  </si>
  <si>
    <t>松山市立勝山</t>
  </si>
  <si>
    <t>愛媛県</t>
  </si>
  <si>
    <t>四国</t>
  </si>
  <si>
    <t>愛媛</t>
  </si>
  <si>
    <t>松山市立勝山中学校</t>
  </si>
  <si>
    <t>マツヤマシリツカツヤマチュウガッコウ</t>
  </si>
  <si>
    <t>089</t>
  </si>
  <si>
    <t>イケダ　ヒデヒコ</t>
  </si>
  <si>
    <t>池田　秀彦</t>
  </si>
  <si>
    <t>役員</t>
  </si>
  <si>
    <t>790-0823</t>
  </si>
  <si>
    <t>愛媛県松山市清水町三丁目148番地２</t>
  </si>
  <si>
    <t>925</t>
  </si>
  <si>
    <t>9929</t>
  </si>
  <si>
    <t>4005</t>
  </si>
  <si>
    <t>976</t>
  </si>
  <si>
    <t>1045</t>
  </si>
  <si>
    <t>4472</t>
  </si>
  <si>
    <t>6002</t>
  </si>
  <si>
    <t>愛媛県松山市北久米町314番地１</t>
  </si>
  <si>
    <t>勝山</t>
  </si>
  <si>
    <t>かつやま</t>
  </si>
  <si>
    <t>越　智　眞　次</t>
  </si>
  <si>
    <t>小　野　誠　一</t>
  </si>
  <si>
    <t>竹内　強</t>
  </si>
  <si>
    <t>薦田　裕子</t>
  </si>
  <si>
    <t>講師</t>
  </si>
  <si>
    <t>菅　太樹</t>
  </si>
  <si>
    <t>□</t>
  </si>
  <si>
    <t xml:space="preserve">
</t>
  </si>
  <si>
    <t>松山</t>
  </si>
  <si>
    <t>まつやま</t>
  </si>
  <si>
    <t>エヒメケンマツヤマシシミズマチ３チョウメ148番地２</t>
  </si>
  <si>
    <t>監　　　督</t>
  </si>
  <si>
    <t>役　　　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</si>
</sst>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99999]####\-####;\(00\)\ ####\-####"/>
    <numFmt numFmtId="178" formatCode=";;;"/>
  </numFmts>
  <fonts count="54">
    <font>
      <sz val="11"/>
      <name val="ＭＳ Ｐゴシック"/>
      <family val="3"/>
    </font>
    <font>
      <sz val="6"/>
      <name val="ＭＳ Ｐゴシック"/>
      <family val="3"/>
    </font>
    <font>
      <sz val="14"/>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28"/>
      <name val="ＭＳ ゴシック"/>
      <family val="3"/>
    </font>
    <font>
      <sz val="12"/>
      <name val="ＭＳ Ｐゴシック"/>
      <family val="3"/>
    </font>
    <font>
      <b/>
      <sz val="14"/>
      <name val="ＭＳ Ｐゴシック"/>
      <family val="3"/>
    </font>
    <font>
      <b/>
      <sz val="11"/>
      <name val="ＭＳ Ｐゴシック"/>
      <family val="3"/>
    </font>
    <font>
      <sz val="14"/>
      <name val="ＭＳ ゴシック"/>
      <family val="3"/>
    </font>
    <font>
      <sz val="11"/>
      <color indexed="12"/>
      <name val="ＭＳ Ｐゴシック"/>
      <family val="3"/>
    </font>
    <font>
      <sz val="26"/>
      <name val="ＭＳ ゴシック"/>
      <family val="3"/>
    </font>
    <font>
      <sz val="9"/>
      <name val="ＭＳ Ｐゴシック"/>
      <family val="3"/>
    </font>
    <font>
      <b/>
      <sz val="12"/>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hair"/>
      <right style="hair"/>
      <top style="hair"/>
      <bottom style="hair"/>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style="medium"/>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style="hair"/>
    </border>
    <border>
      <left>
        <color indexed="63"/>
      </left>
      <right style="thin"/>
      <top style="medium"/>
      <bottom style="thin"/>
    </border>
    <border>
      <left style="thin"/>
      <right>
        <color indexed="63"/>
      </right>
      <top style="thin"/>
      <bottom style="thin"/>
    </border>
    <border>
      <left style="thin"/>
      <right style="dotted"/>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style="thin"/>
      <right style="thin"/>
      <top style="thin"/>
      <bottom>
        <color indexed="63"/>
      </bottom>
    </border>
    <border>
      <left>
        <color indexed="63"/>
      </left>
      <right>
        <color indexed="63"/>
      </right>
      <top style="thin"/>
      <bottom style="hair"/>
    </border>
    <border>
      <left>
        <color indexed="63"/>
      </left>
      <right style="dotted"/>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style="hair"/>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style="thin"/>
      <top style="thin"/>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style="thin"/>
      <bottom>
        <color indexed="63"/>
      </bottom>
    </border>
    <border>
      <left style="medium"/>
      <right style="thin"/>
      <top>
        <color indexed="63"/>
      </top>
      <bottom style="hair"/>
    </border>
    <border>
      <left style="thin"/>
      <right style="thin"/>
      <top>
        <color indexed="63"/>
      </top>
      <bottom style="hair"/>
    </border>
    <border>
      <left style="thin"/>
      <right style="thin"/>
      <top style="hair"/>
      <bottom>
        <color indexed="63"/>
      </bottom>
    </border>
    <border>
      <left>
        <color indexed="63"/>
      </left>
      <right style="medium"/>
      <top style="thin"/>
      <bottom>
        <color indexed="63"/>
      </bottom>
    </border>
    <border>
      <left>
        <color indexed="63"/>
      </left>
      <right style="medium"/>
      <top>
        <color indexed="63"/>
      </top>
      <bottom style="hair"/>
    </border>
    <border>
      <left>
        <color indexed="63"/>
      </left>
      <right style="medium"/>
      <top style="hair"/>
      <bottom>
        <color indexed="63"/>
      </bottom>
    </border>
    <border>
      <left style="thin"/>
      <right style="thin"/>
      <top>
        <color indexed="63"/>
      </top>
      <bottom style="medium"/>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medium"/>
      <top style="hair"/>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thin"/>
      <top style="hair"/>
      <bottom>
        <color indexed="63"/>
      </bottom>
    </border>
    <border>
      <left style="medium"/>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0" fillId="0" borderId="0">
      <alignment/>
      <protection/>
    </xf>
    <xf numFmtId="0" fontId="5" fillId="0" borderId="0" applyNumberFormat="0" applyFill="0" applyBorder="0" applyAlignment="0" applyProtection="0"/>
    <xf numFmtId="0" fontId="53" fillId="31" borderId="0" applyNumberFormat="0" applyBorder="0" applyAlignment="0" applyProtection="0"/>
  </cellStyleXfs>
  <cellXfs count="235">
    <xf numFmtId="0" fontId="0" fillId="0" borderId="0" xfId="0" applyAlignment="1">
      <alignment vertical="center"/>
    </xf>
    <xf numFmtId="0" fontId="0" fillId="0" borderId="0" xfId="0" applyAlignment="1">
      <alignment horizontal="center" vertical="center"/>
    </xf>
    <xf numFmtId="0" fontId="0" fillId="0" borderId="10" xfId="0" applyBorder="1" applyAlignment="1" applyProtection="1">
      <alignment horizontal="center"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0" fillId="0" borderId="11" xfId="0" applyBorder="1" applyAlignment="1" applyProtection="1">
      <alignment horizontal="right" vertical="center"/>
      <protection/>
    </xf>
    <xf numFmtId="0" fontId="0" fillId="0" borderId="0" xfId="0" applyAlignment="1" applyProtection="1">
      <alignment vertical="center"/>
      <protection/>
    </xf>
    <xf numFmtId="0" fontId="0" fillId="0" borderId="12" xfId="0" applyBorder="1" applyAlignment="1" applyProtection="1">
      <alignment horizontal="distributed" vertical="center"/>
      <protection/>
    </xf>
    <xf numFmtId="0" fontId="0" fillId="0" borderId="13"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0" xfId="0" applyBorder="1" applyAlignment="1" applyProtection="1">
      <alignment vertical="center"/>
      <protection/>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0" fillId="0" borderId="12" xfId="0" applyBorder="1" applyAlignment="1" applyProtection="1">
      <alignment horizontal="left" vertical="center"/>
      <protection locked="0"/>
    </xf>
    <xf numFmtId="0" fontId="2" fillId="0" borderId="11"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0" fillId="0" borderId="0" xfId="61" applyAlignment="1">
      <alignment/>
      <protection/>
    </xf>
    <xf numFmtId="0" fontId="6" fillId="0" borderId="0" xfId="61" applyFont="1" applyAlignment="1">
      <alignment horizontal="right" vertical="center"/>
      <protection/>
    </xf>
    <xf numFmtId="0" fontId="6" fillId="0" borderId="0" xfId="61" applyFont="1" applyAlignment="1">
      <alignment vertical="center"/>
      <protection/>
    </xf>
    <xf numFmtId="0" fontId="0" fillId="0" borderId="0" xfId="61" applyAlignment="1">
      <alignment vertical="center"/>
      <protection/>
    </xf>
    <xf numFmtId="0" fontId="0" fillId="0" borderId="0" xfId="61">
      <alignment/>
      <protection/>
    </xf>
    <xf numFmtId="0" fontId="0" fillId="0" borderId="0" xfId="61" applyBorder="1">
      <alignment/>
      <protection/>
    </xf>
    <xf numFmtId="0" fontId="0" fillId="0" borderId="0" xfId="61" applyBorder="1" applyAlignment="1">
      <alignment horizontal="right"/>
      <protection/>
    </xf>
    <xf numFmtId="0" fontId="8" fillId="0" borderId="0" xfId="61" applyFont="1" applyBorder="1" applyAlignment="1">
      <alignment horizontal="left"/>
      <protection/>
    </xf>
    <xf numFmtId="0" fontId="8" fillId="0" borderId="0" xfId="61" applyFont="1" applyBorder="1" applyAlignment="1">
      <alignment horizontal="right"/>
      <protection/>
    </xf>
    <xf numFmtId="0" fontId="10" fillId="0" borderId="15" xfId="61" applyFont="1" applyBorder="1" applyAlignment="1">
      <alignment horizontal="center" vertical="center"/>
      <protection/>
    </xf>
    <xf numFmtId="0" fontId="10" fillId="0" borderId="16" xfId="61" applyFont="1" applyBorder="1" applyAlignment="1">
      <alignment horizontal="center" vertical="center"/>
      <protection/>
    </xf>
    <xf numFmtId="0" fontId="10" fillId="0" borderId="17" xfId="61" applyFont="1" applyBorder="1" applyAlignment="1">
      <alignment horizontal="center" vertical="center"/>
      <protection/>
    </xf>
    <xf numFmtId="0" fontId="8" fillId="0" borderId="18" xfId="61" applyFont="1" applyBorder="1" applyAlignment="1">
      <alignment vertical="center"/>
      <protection/>
    </xf>
    <xf numFmtId="49" fontId="9" fillId="0" borderId="19" xfId="61" applyNumberFormat="1" applyFont="1" applyBorder="1" applyAlignment="1">
      <alignment horizontal="center" vertical="center"/>
      <protection/>
    </xf>
    <xf numFmtId="0" fontId="8" fillId="0" borderId="20" xfId="61" applyFont="1" applyBorder="1" applyAlignment="1">
      <alignment vertical="center"/>
      <protection/>
    </xf>
    <xf numFmtId="49" fontId="9" fillId="0" borderId="21" xfId="61" applyNumberFormat="1" applyFont="1" applyBorder="1" applyAlignment="1">
      <alignment horizontal="center" vertical="center"/>
      <protection/>
    </xf>
    <xf numFmtId="0" fontId="1" fillId="0" borderId="22" xfId="61" applyFont="1" applyBorder="1" applyAlignment="1">
      <alignment horizontal="distributed" vertical="center"/>
      <protection/>
    </xf>
    <xf numFmtId="0" fontId="1" fillId="0" borderId="23" xfId="61" applyFont="1" applyBorder="1" applyAlignment="1">
      <alignment horizontal="distributed" vertical="center"/>
      <protection/>
    </xf>
    <xf numFmtId="0" fontId="1" fillId="0" borderId="24" xfId="61" applyFont="1" applyBorder="1" applyAlignment="1">
      <alignment horizontal="distributed" vertical="center"/>
      <protection/>
    </xf>
    <xf numFmtId="0" fontId="1" fillId="0" borderId="25" xfId="61" applyFont="1" applyBorder="1" applyAlignment="1">
      <alignment horizontal="distributed" vertical="center"/>
      <protection/>
    </xf>
    <xf numFmtId="0" fontId="8" fillId="0" borderId="26" xfId="61" applyFont="1" applyBorder="1" applyAlignment="1">
      <alignment horizontal="distributed" vertical="center"/>
      <protection/>
    </xf>
    <xf numFmtId="0" fontId="8" fillId="0" borderId="27" xfId="61" applyFont="1" applyBorder="1" applyAlignment="1">
      <alignment horizontal="distributed" vertical="center"/>
      <protection/>
    </xf>
    <xf numFmtId="0" fontId="10" fillId="0" borderId="28" xfId="61" applyFont="1" applyBorder="1" applyAlignment="1">
      <alignment horizontal="center" vertical="center"/>
      <protection/>
    </xf>
    <xf numFmtId="49" fontId="9" fillId="0" borderId="29" xfId="61" applyNumberFormat="1" applyFont="1" applyBorder="1" applyAlignment="1">
      <alignment horizontal="center" vertical="center"/>
      <protection/>
    </xf>
    <xf numFmtId="49" fontId="9" fillId="0" borderId="30" xfId="61" applyNumberFormat="1" applyFont="1" applyBorder="1" applyAlignment="1">
      <alignment horizontal="center" vertical="center"/>
      <protection/>
    </xf>
    <xf numFmtId="0" fontId="10" fillId="0" borderId="31" xfId="61" applyFont="1" applyBorder="1" applyAlignment="1">
      <alignment horizontal="center" vertical="center"/>
      <protection/>
    </xf>
    <xf numFmtId="0" fontId="12" fillId="0" borderId="12" xfId="0" applyFont="1" applyBorder="1" applyAlignment="1" applyProtection="1">
      <alignment horizontal="center" vertical="center"/>
      <protection locked="0"/>
    </xf>
    <xf numFmtId="49" fontId="12" fillId="0" borderId="11" xfId="0" applyNumberFormat="1" applyFont="1" applyBorder="1" applyAlignment="1" applyProtection="1">
      <alignment horizontal="center" vertical="center"/>
      <protection locked="0"/>
    </xf>
    <xf numFmtId="0" fontId="12" fillId="0" borderId="12" xfId="0" applyFont="1" applyBorder="1" applyAlignment="1" applyProtection="1">
      <alignment horizontal="left" vertical="center"/>
      <protection locked="0"/>
    </xf>
    <xf numFmtId="0" fontId="8" fillId="0" borderId="0" xfId="61" applyFont="1" applyBorder="1" applyAlignment="1">
      <alignment horizontal="distributed" vertical="center"/>
      <protection/>
    </xf>
    <xf numFmtId="178" fontId="0" fillId="0" borderId="0" xfId="0" applyNumberFormat="1" applyAlignment="1" applyProtection="1">
      <alignment vertical="center"/>
      <protection locked="0"/>
    </xf>
    <xf numFmtId="0" fontId="0" fillId="0" borderId="0" xfId="0" applyAlignment="1" applyProtection="1">
      <alignment vertical="center"/>
      <protection hidden="1" locked="0"/>
    </xf>
    <xf numFmtId="0" fontId="13" fillId="0" borderId="0" xfId="0" applyFont="1" applyAlignment="1">
      <alignment horizontal="center" vertical="center"/>
    </xf>
    <xf numFmtId="0" fontId="0" fillId="0" borderId="13" xfId="0" applyBorder="1" applyAlignment="1" applyProtection="1">
      <alignment horizontal="distributed" vertical="center"/>
      <protection/>
    </xf>
    <xf numFmtId="0" fontId="0" fillId="0" borderId="22" xfId="0" applyBorder="1" applyAlignment="1" applyProtection="1">
      <alignment horizontal="center" vertical="center"/>
      <protection/>
    </xf>
    <xf numFmtId="0" fontId="0" fillId="0" borderId="11" xfId="0" applyBorder="1" applyAlignment="1" applyProtection="1">
      <alignment vertical="center"/>
      <protection/>
    </xf>
    <xf numFmtId="0" fontId="0" fillId="0" borderId="1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2" xfId="0" applyBorder="1" applyAlignment="1" applyProtection="1">
      <alignment vertical="center"/>
      <protection/>
    </xf>
    <xf numFmtId="0" fontId="0" fillId="0" borderId="22" xfId="0" applyBorder="1" applyAlignment="1" applyProtection="1">
      <alignment vertical="center"/>
      <protection/>
    </xf>
    <xf numFmtId="0" fontId="3" fillId="0" borderId="12" xfId="0" applyFont="1" applyBorder="1" applyAlignment="1" applyProtection="1">
      <alignment horizontal="center" vertical="center"/>
      <protection/>
    </xf>
    <xf numFmtId="0" fontId="14" fillId="0" borderId="12" xfId="0" applyFont="1" applyBorder="1" applyAlignment="1" applyProtection="1">
      <alignment horizontal="distributed" vertical="center"/>
      <protection/>
    </xf>
    <xf numFmtId="0" fontId="2" fillId="0" borderId="32" xfId="0" applyFont="1" applyBorder="1" applyAlignment="1" applyProtection="1">
      <alignment vertical="center"/>
      <protection/>
    </xf>
    <xf numFmtId="0" fontId="2" fillId="0" borderId="11" xfId="0" applyFont="1" applyBorder="1" applyAlignment="1" applyProtection="1">
      <alignment vertical="center"/>
      <protection/>
    </xf>
    <xf numFmtId="0" fontId="12" fillId="0" borderId="12"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0" fillId="0" borderId="10" xfId="0" applyBorder="1" applyAlignment="1" applyProtection="1">
      <alignment horizontal="right" vertical="center"/>
      <protection/>
    </xf>
    <xf numFmtId="0" fontId="0" fillId="0" borderId="10" xfId="0" applyBorder="1" applyAlignment="1" applyProtection="1">
      <alignment horizontal="right" vertical="center"/>
      <protection locked="0"/>
    </xf>
    <xf numFmtId="0" fontId="0" fillId="0" borderId="10" xfId="0" applyBorder="1" applyAlignment="1" applyProtection="1">
      <alignment horizontal="left" vertical="center"/>
      <protection/>
    </xf>
    <xf numFmtId="0" fontId="0" fillId="0" borderId="10" xfId="0" applyBorder="1" applyAlignment="1" applyProtection="1">
      <alignment horizontal="distributed" vertical="center"/>
      <protection locked="0"/>
    </xf>
    <xf numFmtId="0" fontId="0" fillId="0" borderId="34" xfId="0" applyBorder="1" applyAlignment="1" applyProtection="1">
      <alignment horizontal="distributed" vertical="center"/>
      <protection/>
    </xf>
    <xf numFmtId="0" fontId="0" fillId="0" borderId="35" xfId="0" applyBorder="1" applyAlignment="1" applyProtection="1">
      <alignment horizontal="distributed" vertical="center"/>
      <protection/>
    </xf>
    <xf numFmtId="0" fontId="0" fillId="0" borderId="32"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12" fillId="0" borderId="36" xfId="0" applyFont="1" applyBorder="1" applyAlignment="1" applyProtection="1">
      <alignment horizontal="left" vertical="center" shrinkToFit="1"/>
      <protection locked="0"/>
    </xf>
    <xf numFmtId="0" fontId="12" fillId="0" borderId="37" xfId="0" applyFont="1" applyBorder="1" applyAlignment="1" applyProtection="1">
      <alignment horizontal="left" vertical="center" shrinkToFit="1"/>
      <protection locked="0"/>
    </xf>
    <xf numFmtId="0" fontId="0" fillId="0" borderId="38" xfId="0" applyBorder="1" applyAlignment="1" applyProtection="1">
      <alignment horizontal="distributed" vertical="center" wrapText="1"/>
      <protection/>
    </xf>
    <xf numFmtId="0" fontId="0" fillId="0" borderId="39" xfId="0" applyBorder="1" applyAlignment="1" applyProtection="1">
      <alignment horizontal="distributed" vertical="center" wrapText="1"/>
      <protection/>
    </xf>
    <xf numFmtId="0" fontId="0" fillId="0" borderId="40" xfId="0" applyBorder="1" applyAlignment="1" applyProtection="1">
      <alignment horizontal="distributed" vertical="center" wrapText="1"/>
      <protection/>
    </xf>
    <xf numFmtId="0" fontId="0" fillId="0" borderId="37" xfId="0" applyBorder="1" applyAlignment="1" applyProtection="1">
      <alignment horizontal="distributed" vertical="center" wrapText="1"/>
      <protection/>
    </xf>
    <xf numFmtId="0" fontId="0" fillId="0" borderId="12" xfId="0" applyBorder="1" applyAlignment="1" applyProtection="1">
      <alignment horizontal="distributed" vertical="center"/>
      <protection/>
    </xf>
    <xf numFmtId="0" fontId="0" fillId="0" borderId="40" xfId="0" applyBorder="1" applyAlignment="1" applyProtection="1">
      <alignment horizontal="distributed" vertical="center"/>
      <protection/>
    </xf>
    <xf numFmtId="0" fontId="0" fillId="0" borderId="37" xfId="0" applyBorder="1" applyAlignment="1" applyProtection="1">
      <alignment horizontal="distributed" vertical="center"/>
      <protection/>
    </xf>
    <xf numFmtId="0" fontId="0" fillId="0" borderId="41"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34" xfId="0" applyBorder="1" applyAlignment="1" applyProtection="1">
      <alignment horizontal="distributed" vertical="center" wrapText="1"/>
      <protection/>
    </xf>
    <xf numFmtId="0" fontId="0" fillId="0" borderId="35" xfId="0" applyBorder="1" applyAlignment="1" applyProtection="1">
      <alignment horizontal="distributed" vertical="center" wrapText="1"/>
      <protection/>
    </xf>
    <xf numFmtId="0" fontId="2" fillId="0" borderId="10"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2" fillId="0" borderId="42" xfId="0" applyFont="1" applyBorder="1" applyAlignment="1" applyProtection="1">
      <alignment horizontal="left" vertical="center"/>
      <protection locked="0"/>
    </xf>
    <xf numFmtId="0" fontId="12" fillId="0" borderId="35"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0" borderId="37" xfId="0" applyFont="1" applyBorder="1" applyAlignment="1" applyProtection="1">
      <alignment horizontal="left" vertical="center"/>
      <protection locked="0"/>
    </xf>
    <xf numFmtId="0" fontId="12" fillId="0" borderId="34" xfId="0" applyFont="1" applyBorder="1" applyAlignment="1" applyProtection="1">
      <alignment horizontal="left" vertical="center" shrinkToFit="1"/>
      <protection locked="0"/>
    </xf>
    <xf numFmtId="0" fontId="12" fillId="0" borderId="4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0" fillId="0" borderId="23" xfId="0" applyBorder="1" applyAlignment="1" applyProtection="1">
      <alignment horizontal="center" vertical="center"/>
      <protection/>
    </xf>
    <xf numFmtId="0" fontId="0" fillId="0" borderId="16" xfId="0" applyBorder="1" applyAlignment="1" applyProtection="1">
      <alignment horizontal="center" vertical="center"/>
      <protection/>
    </xf>
    <xf numFmtId="49" fontId="12" fillId="0" borderId="0" xfId="0" applyNumberFormat="1" applyFont="1" applyBorder="1" applyAlignment="1" applyProtection="1">
      <alignment horizontal="center" vertical="center"/>
      <protection locked="0"/>
    </xf>
    <xf numFmtId="0" fontId="0" fillId="0" borderId="0" xfId="0" applyBorder="1" applyAlignment="1" applyProtection="1">
      <alignment horizontal="right" vertical="center"/>
      <protection/>
    </xf>
    <xf numFmtId="0" fontId="0" fillId="0" borderId="11"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22" xfId="0" applyBorder="1" applyAlignment="1" applyProtection="1">
      <alignment horizontal="center" vertical="center"/>
      <protection/>
    </xf>
    <xf numFmtId="0" fontId="0" fillId="0" borderId="10" xfId="0" applyBorder="1" applyAlignment="1" applyProtection="1">
      <alignment horizontal="center" vertical="center"/>
      <protection/>
    </xf>
    <xf numFmtId="49" fontId="12" fillId="0" borderId="22" xfId="0" applyNumberFormat="1" applyFont="1" applyBorder="1" applyAlignment="1" applyProtection="1">
      <alignment horizontal="center" vertical="center"/>
      <protection locked="0"/>
    </xf>
    <xf numFmtId="49" fontId="12" fillId="0" borderId="10" xfId="0" applyNumberFormat="1" applyFont="1" applyBorder="1" applyAlignment="1" applyProtection="1">
      <alignment horizontal="center" vertical="center"/>
      <protection locked="0"/>
    </xf>
    <xf numFmtId="0" fontId="0" fillId="0" borderId="32" xfId="0" applyBorder="1" applyAlignment="1" applyProtection="1">
      <alignment horizontal="left" vertical="center"/>
      <protection/>
    </xf>
    <xf numFmtId="0" fontId="0" fillId="0" borderId="43" xfId="0" applyBorder="1" applyAlignment="1" applyProtection="1">
      <alignment horizontal="left" vertical="center"/>
      <protection/>
    </xf>
    <xf numFmtId="0" fontId="12" fillId="0" borderId="32" xfId="0" applyFont="1" applyBorder="1" applyAlignment="1" applyProtection="1">
      <alignment horizontal="left" vertical="center" shrinkToFit="1"/>
      <protection locked="0"/>
    </xf>
    <xf numFmtId="0" fontId="12" fillId="0" borderId="11" xfId="0" applyFont="1" applyBorder="1" applyAlignment="1" applyProtection="1">
      <alignment horizontal="left" vertical="center" shrinkToFit="1"/>
      <protection locked="0"/>
    </xf>
    <xf numFmtId="0" fontId="12" fillId="0" borderId="13" xfId="0" applyFont="1" applyBorder="1" applyAlignment="1" applyProtection="1">
      <alignment horizontal="left" vertical="center" shrinkToFit="1"/>
      <protection locked="0"/>
    </xf>
    <xf numFmtId="0" fontId="0" fillId="0" borderId="22" xfId="0" applyBorder="1" applyAlignment="1" applyProtection="1">
      <alignment horizontal="right" vertical="center"/>
      <protection/>
    </xf>
    <xf numFmtId="0" fontId="0" fillId="0" borderId="22" xfId="0" applyBorder="1" applyAlignment="1" applyProtection="1">
      <alignment horizontal="distributed" vertical="center"/>
      <protection locked="0"/>
    </xf>
    <xf numFmtId="0" fontId="0" fillId="0" borderId="22" xfId="0" applyBorder="1" applyAlignment="1" applyProtection="1">
      <alignment horizontal="right" vertical="center"/>
      <protection locked="0"/>
    </xf>
    <xf numFmtId="0" fontId="0" fillId="0" borderId="22" xfId="0" applyBorder="1" applyAlignment="1" applyProtection="1">
      <alignment horizontal="left" vertical="center"/>
      <protection/>
    </xf>
    <xf numFmtId="0" fontId="12" fillId="0" borderId="32"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0" borderId="13" xfId="0" applyFont="1" applyBorder="1" applyAlignment="1" applyProtection="1">
      <alignment horizontal="left" vertical="center"/>
      <protection/>
    </xf>
    <xf numFmtId="0" fontId="0" fillId="0" borderId="11" xfId="0" applyBorder="1" applyAlignment="1" applyProtection="1">
      <alignment horizontal="center" vertical="center"/>
      <protection/>
    </xf>
    <xf numFmtId="0" fontId="0" fillId="0" borderId="29" xfId="0" applyBorder="1" applyAlignment="1" applyProtection="1">
      <alignment horizontal="justify" vertical="top" wrapText="1"/>
      <protection/>
    </xf>
    <xf numFmtId="0" fontId="0" fillId="0" borderId="22" xfId="0" applyBorder="1" applyAlignment="1" applyProtection="1">
      <alignment horizontal="justify" vertical="top" wrapText="1"/>
      <protection/>
    </xf>
    <xf numFmtId="0" fontId="0" fillId="0" borderId="23" xfId="0" applyBorder="1" applyAlignment="1" applyProtection="1">
      <alignment horizontal="justify" vertical="top" wrapText="1"/>
      <protection/>
    </xf>
    <xf numFmtId="0" fontId="0" fillId="0" borderId="44" xfId="0" applyBorder="1" applyAlignment="1" applyProtection="1">
      <alignment horizontal="justify" vertical="top" wrapText="1"/>
      <protection/>
    </xf>
    <xf numFmtId="0" fontId="0" fillId="0" borderId="10" xfId="0" applyBorder="1" applyAlignment="1" applyProtection="1">
      <alignment horizontal="justify" vertical="top" wrapText="1"/>
      <protection/>
    </xf>
    <xf numFmtId="0" fontId="0" fillId="0" borderId="16" xfId="0" applyBorder="1" applyAlignment="1" applyProtection="1">
      <alignment horizontal="justify" vertical="top" wrapText="1"/>
      <protection/>
    </xf>
    <xf numFmtId="0" fontId="0" fillId="0" borderId="45" xfId="0"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46" xfId="0" applyBorder="1" applyAlignment="1" applyProtection="1">
      <alignment horizontal="justify" vertical="top" wrapText="1"/>
      <protection/>
    </xf>
    <xf numFmtId="0" fontId="0" fillId="0" borderId="11" xfId="0" applyBorder="1" applyAlignment="1" applyProtection="1">
      <alignment horizontal="distributed" vertical="center"/>
      <protection/>
    </xf>
    <xf numFmtId="0" fontId="12" fillId="0" borderId="36" xfId="0" applyFont="1" applyBorder="1" applyAlignment="1" applyProtection="1">
      <alignment horizontal="left" vertical="top" indent="1"/>
      <protection locked="0"/>
    </xf>
    <xf numFmtId="0" fontId="0" fillId="0" borderId="46" xfId="0" applyBorder="1" applyAlignment="1" applyProtection="1">
      <alignment horizontal="center" vertical="center"/>
      <protection/>
    </xf>
    <xf numFmtId="0" fontId="12" fillId="0" borderId="47" xfId="0" applyFont="1" applyBorder="1" applyAlignment="1" applyProtection="1">
      <alignment horizontal="left" vertical="center"/>
      <protection locked="0"/>
    </xf>
    <xf numFmtId="0" fontId="12" fillId="0" borderId="39" xfId="0" applyFont="1" applyBorder="1" applyAlignment="1" applyProtection="1">
      <alignment horizontal="left" vertical="center"/>
      <protection locked="0"/>
    </xf>
    <xf numFmtId="0" fontId="15"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0" fillId="0" borderId="32" xfId="0" applyFont="1" applyBorder="1" applyAlignment="1" applyProtection="1">
      <alignment horizontal="distributed" vertical="center"/>
      <protection/>
    </xf>
    <xf numFmtId="0" fontId="0" fillId="0" borderId="13" xfId="0" applyFont="1" applyBorder="1" applyAlignment="1" applyProtection="1">
      <alignment horizontal="distributed" vertical="center"/>
      <protection/>
    </xf>
    <xf numFmtId="0" fontId="11" fillId="0" borderId="28" xfId="61" applyFont="1" applyBorder="1" applyAlignment="1">
      <alignment horizontal="distributed" vertical="center"/>
      <protection/>
    </xf>
    <xf numFmtId="0" fontId="11" fillId="0" borderId="48" xfId="61" applyFont="1" applyBorder="1" applyAlignment="1">
      <alignment horizontal="distributed" vertical="center"/>
      <protection/>
    </xf>
    <xf numFmtId="0" fontId="11" fillId="0" borderId="49" xfId="61" applyFont="1" applyBorder="1" applyAlignment="1">
      <alignment horizontal="distributed" vertical="center"/>
      <protection/>
    </xf>
    <xf numFmtId="0" fontId="11" fillId="0" borderId="50" xfId="61" applyFont="1" applyBorder="1" applyAlignment="1">
      <alignment horizontal="distributed" vertical="center"/>
      <protection/>
    </xf>
    <xf numFmtId="0" fontId="11" fillId="0" borderId="51" xfId="61" applyFont="1" applyBorder="1" applyAlignment="1">
      <alignment horizontal="distributed" vertical="center"/>
      <protection/>
    </xf>
    <xf numFmtId="0" fontId="11" fillId="0" borderId="52" xfId="61" applyFont="1" applyBorder="1" applyAlignment="1">
      <alignment horizontal="distributed" vertical="center"/>
      <protection/>
    </xf>
    <xf numFmtId="0" fontId="9" fillId="0" borderId="28" xfId="61" applyFont="1" applyBorder="1" applyAlignment="1">
      <alignment horizontal="center" vertical="center"/>
      <protection/>
    </xf>
    <xf numFmtId="0" fontId="9" fillId="0" borderId="48" xfId="61" applyFont="1" applyBorder="1" applyAlignment="1">
      <alignment horizontal="center" vertical="center"/>
      <protection/>
    </xf>
    <xf numFmtId="0" fontId="9" fillId="0" borderId="29" xfId="61" applyFont="1" applyBorder="1" applyAlignment="1">
      <alignment horizontal="center" vertical="center"/>
      <protection/>
    </xf>
    <xf numFmtId="0" fontId="9" fillId="0" borderId="22" xfId="61" applyFont="1" applyBorder="1" applyAlignment="1">
      <alignment horizontal="center" vertical="center"/>
      <protection/>
    </xf>
    <xf numFmtId="0" fontId="9" fillId="0" borderId="53" xfId="61" applyFont="1" applyBorder="1" applyAlignment="1">
      <alignment horizontal="center" vertical="center"/>
      <protection/>
    </xf>
    <xf numFmtId="0" fontId="9" fillId="0" borderId="31" xfId="61" applyFont="1" applyBorder="1" applyAlignment="1">
      <alignment horizontal="center" vertical="center"/>
      <protection/>
    </xf>
    <xf numFmtId="0" fontId="9" fillId="0" borderId="54" xfId="61" applyFont="1" applyBorder="1" applyAlignment="1">
      <alignment horizontal="center" vertical="center"/>
      <protection/>
    </xf>
    <xf numFmtId="0" fontId="9" fillId="0" borderId="51" xfId="61" applyFont="1" applyBorder="1" applyAlignment="1">
      <alignment horizontal="center" vertical="center"/>
      <protection/>
    </xf>
    <xf numFmtId="0" fontId="9" fillId="0" borderId="55" xfId="61" applyFont="1" applyBorder="1" applyAlignment="1">
      <alignment horizontal="center" vertical="center"/>
      <protection/>
    </xf>
    <xf numFmtId="0" fontId="11" fillId="0" borderId="31" xfId="61" applyFont="1" applyBorder="1" applyAlignment="1">
      <alignment horizontal="distributed" vertical="center"/>
      <protection/>
    </xf>
    <xf numFmtId="0" fontId="11" fillId="0" borderId="55" xfId="61" applyFont="1" applyBorder="1" applyAlignment="1">
      <alignment horizontal="distributed" vertical="center"/>
      <protection/>
    </xf>
    <xf numFmtId="0" fontId="16" fillId="0" borderId="56" xfId="61" applyFont="1" applyBorder="1" applyAlignment="1">
      <alignment horizontal="center" vertical="distributed" wrapText="1"/>
      <protection/>
    </xf>
    <xf numFmtId="0" fontId="16" fillId="0" borderId="24" xfId="61" applyFont="1" applyBorder="1" applyAlignment="1">
      <alignment horizontal="center" vertical="distributed" wrapText="1"/>
      <protection/>
    </xf>
    <xf numFmtId="0" fontId="16" fillId="0" borderId="57" xfId="61" applyFont="1" applyBorder="1" applyAlignment="1">
      <alignment horizontal="center" vertical="distributed" wrapText="1"/>
      <protection/>
    </xf>
    <xf numFmtId="0" fontId="16" fillId="0" borderId="58" xfId="61" applyFont="1" applyBorder="1" applyAlignment="1">
      <alignment horizontal="center" vertical="distributed" wrapText="1"/>
      <protection/>
    </xf>
    <xf numFmtId="0" fontId="16" fillId="0" borderId="0" xfId="61" applyFont="1" applyBorder="1" applyAlignment="1">
      <alignment horizontal="center" vertical="distributed" wrapText="1"/>
      <protection/>
    </xf>
    <xf numFmtId="0" fontId="16" fillId="0" borderId="59" xfId="61" applyFont="1" applyBorder="1" applyAlignment="1">
      <alignment horizontal="center" vertical="distributed" wrapText="1"/>
      <protection/>
    </xf>
    <xf numFmtId="0" fontId="16" fillId="0" borderId="60" xfId="61" applyFont="1" applyBorder="1" applyAlignment="1">
      <alignment horizontal="center" vertical="distributed" wrapText="1"/>
      <protection/>
    </xf>
    <xf numFmtId="0" fontId="16" fillId="0" borderId="18" xfId="61" applyFont="1" applyBorder="1" applyAlignment="1">
      <alignment horizontal="center" vertical="distributed" wrapText="1"/>
      <protection/>
    </xf>
    <xf numFmtId="0" fontId="16" fillId="0" borderId="61" xfId="61" applyFont="1" applyBorder="1" applyAlignment="1">
      <alignment horizontal="center" vertical="distributed" wrapText="1"/>
      <protection/>
    </xf>
    <xf numFmtId="0" fontId="6" fillId="0" borderId="0" xfId="61" applyFont="1" applyAlignment="1">
      <alignment horizontal="distributed" vertical="center"/>
      <protection/>
    </xf>
    <xf numFmtId="0" fontId="7" fillId="0" borderId="0" xfId="61" applyFont="1" applyBorder="1" applyAlignment="1">
      <alignment horizontal="center"/>
      <protection/>
    </xf>
    <xf numFmtId="0" fontId="8" fillId="0" borderId="0" xfId="61" applyFont="1" applyAlignment="1">
      <alignment horizontal="center"/>
      <protection/>
    </xf>
    <xf numFmtId="0" fontId="8" fillId="0" borderId="0" xfId="61" applyFont="1" applyBorder="1" applyAlignment="1">
      <alignment horizontal="left" shrinkToFit="1"/>
      <protection/>
    </xf>
    <xf numFmtId="0" fontId="6" fillId="0" borderId="0" xfId="61" applyFont="1" applyAlignment="1">
      <alignment horizontal="center" vertical="center"/>
      <protection/>
    </xf>
    <xf numFmtId="0" fontId="6" fillId="0" borderId="0" xfId="61" applyFont="1" applyAlignment="1">
      <alignment horizontal="distributed" vertical="center"/>
      <protection/>
    </xf>
    <xf numFmtId="0" fontId="8" fillId="0" borderId="0" xfId="61" applyFont="1" applyBorder="1" applyAlignment="1">
      <alignment horizontal="left"/>
      <protection/>
    </xf>
    <xf numFmtId="0" fontId="2" fillId="0" borderId="50" xfId="61" applyNumberFormat="1" applyFont="1" applyBorder="1" applyAlignment="1">
      <alignment horizontal="center" vertical="center"/>
      <protection/>
    </xf>
    <xf numFmtId="0" fontId="2" fillId="0" borderId="51" xfId="61" applyNumberFormat="1" applyFont="1" applyBorder="1" applyAlignment="1">
      <alignment horizontal="center" vertical="center"/>
      <protection/>
    </xf>
    <xf numFmtId="0" fontId="2" fillId="0" borderId="55" xfId="61" applyNumberFormat="1" applyFont="1" applyBorder="1" applyAlignment="1">
      <alignment horizontal="center" vertical="center"/>
      <protection/>
    </xf>
    <xf numFmtId="0" fontId="10" fillId="0" borderId="44" xfId="61" applyFont="1" applyBorder="1" applyAlignment="1">
      <alignment horizontal="center" vertical="center"/>
      <protection/>
    </xf>
    <xf numFmtId="0" fontId="10" fillId="0" borderId="16" xfId="61" applyFont="1" applyBorder="1" applyAlignment="1">
      <alignment horizontal="center" vertical="center"/>
      <protection/>
    </xf>
    <xf numFmtId="0" fontId="10" fillId="0" borderId="62" xfId="61" applyFont="1" applyBorder="1" applyAlignment="1">
      <alignment horizontal="center" vertical="center"/>
      <protection/>
    </xf>
    <xf numFmtId="0" fontId="2" fillId="0" borderId="28" xfId="61" applyNumberFormat="1" applyFont="1" applyBorder="1" applyAlignment="1">
      <alignment horizontal="center" vertical="center"/>
      <protection/>
    </xf>
    <xf numFmtId="0" fontId="2" fillId="0" borderId="49" xfId="61" applyNumberFormat="1" applyFont="1" applyBorder="1" applyAlignment="1">
      <alignment horizontal="center" vertical="center"/>
      <protection/>
    </xf>
    <xf numFmtId="0" fontId="2" fillId="0" borderId="52" xfId="61" applyNumberFormat="1" applyFont="1" applyBorder="1" applyAlignment="1">
      <alignment horizontal="center" vertical="center"/>
      <protection/>
    </xf>
    <xf numFmtId="49" fontId="9" fillId="0" borderId="28" xfId="61" applyNumberFormat="1" applyFont="1" applyBorder="1" applyAlignment="1">
      <alignment horizontal="center" vertical="center"/>
      <protection/>
    </xf>
    <xf numFmtId="49" fontId="9" fillId="0" borderId="31" xfId="61" applyNumberFormat="1" applyFont="1" applyBorder="1" applyAlignment="1">
      <alignment horizontal="center" vertical="center"/>
      <protection/>
    </xf>
    <xf numFmtId="49" fontId="9" fillId="0" borderId="50" xfId="61" applyNumberFormat="1" applyFont="1" applyBorder="1" applyAlignment="1">
      <alignment horizontal="center" vertical="center"/>
      <protection/>
    </xf>
    <xf numFmtId="49" fontId="9" fillId="0" borderId="55" xfId="61" applyNumberFormat="1" applyFont="1" applyBorder="1" applyAlignment="1">
      <alignment horizontal="center" vertical="center"/>
      <protection/>
    </xf>
    <xf numFmtId="0" fontId="8" fillId="0" borderId="18" xfId="61" applyFont="1" applyBorder="1" applyAlignment="1">
      <alignment horizontal="distributed" vertical="center"/>
      <protection/>
    </xf>
    <xf numFmtId="0" fontId="2" fillId="0" borderId="29" xfId="61" applyFont="1" applyBorder="1" applyAlignment="1">
      <alignment horizontal="center" vertical="center"/>
      <protection/>
    </xf>
    <xf numFmtId="0" fontId="2" fillId="0" borderId="23" xfId="61" applyFont="1" applyBorder="1" applyAlignment="1">
      <alignment horizontal="center" vertical="center"/>
      <protection/>
    </xf>
    <xf numFmtId="0" fontId="2" fillId="0" borderId="30" xfId="61" applyFont="1" applyBorder="1" applyAlignment="1">
      <alignment horizontal="center" vertical="center"/>
      <protection/>
    </xf>
    <xf numFmtId="0" fontId="2" fillId="0" borderId="26" xfId="61" applyFont="1" applyBorder="1" applyAlignment="1">
      <alignment horizontal="center" vertical="center"/>
      <protection/>
    </xf>
    <xf numFmtId="0" fontId="1" fillId="0" borderId="24" xfId="61" applyFont="1" applyBorder="1" applyAlignment="1">
      <alignment horizontal="distributed" vertical="center"/>
      <protection/>
    </xf>
    <xf numFmtId="0" fontId="2" fillId="0" borderId="48" xfId="61" applyNumberFormat="1" applyFont="1" applyBorder="1" applyAlignment="1">
      <alignment horizontal="center" vertical="center"/>
      <protection/>
    </xf>
    <xf numFmtId="0" fontId="2" fillId="0" borderId="31" xfId="61" applyNumberFormat="1" applyFont="1" applyBorder="1" applyAlignment="1">
      <alignment horizontal="center" vertical="center"/>
      <protection/>
    </xf>
    <xf numFmtId="0" fontId="10" fillId="0" borderId="10" xfId="61" applyFont="1" applyBorder="1" applyAlignment="1">
      <alignment horizontal="center" vertical="center"/>
      <protection/>
    </xf>
    <xf numFmtId="49" fontId="9" fillId="0" borderId="51" xfId="61" applyNumberFormat="1" applyFont="1" applyBorder="1" applyAlignment="1">
      <alignment horizontal="center" vertical="center"/>
      <protection/>
    </xf>
    <xf numFmtId="0" fontId="9" fillId="0" borderId="63" xfId="61" applyFont="1" applyBorder="1" applyAlignment="1">
      <alignment horizontal="center" vertical="center"/>
      <protection/>
    </xf>
    <xf numFmtId="0" fontId="9" fillId="0" borderId="64" xfId="61" applyFont="1" applyBorder="1" applyAlignment="1">
      <alignment horizontal="center" vertical="center"/>
      <protection/>
    </xf>
    <xf numFmtId="0" fontId="9" fillId="0" borderId="65" xfId="61" applyFont="1" applyBorder="1" applyAlignment="1">
      <alignment horizontal="center" vertical="center"/>
      <protection/>
    </xf>
    <xf numFmtId="0" fontId="9" fillId="0" borderId="66" xfId="61" applyFont="1" applyBorder="1" applyAlignment="1">
      <alignment horizontal="center" vertical="center"/>
      <protection/>
    </xf>
    <xf numFmtId="0" fontId="9" fillId="0" borderId="20" xfId="61" applyFont="1" applyBorder="1" applyAlignment="1">
      <alignment horizontal="center" vertical="center"/>
      <protection/>
    </xf>
    <xf numFmtId="0" fontId="9" fillId="0" borderId="27" xfId="61" applyFont="1" applyBorder="1" applyAlignment="1">
      <alignment horizontal="center" vertical="center"/>
      <protection/>
    </xf>
    <xf numFmtId="0" fontId="9" fillId="0" borderId="50" xfId="61" applyFont="1" applyBorder="1" applyAlignment="1">
      <alignment horizontal="center" vertical="center"/>
      <protection/>
    </xf>
    <xf numFmtId="49" fontId="9" fillId="0" borderId="67" xfId="61" applyNumberFormat="1" applyFont="1" applyBorder="1" applyAlignment="1">
      <alignment horizontal="center" vertical="center"/>
      <protection/>
    </xf>
    <xf numFmtId="49" fontId="9" fillId="0" borderId="68" xfId="61" applyNumberFormat="1" applyFont="1" applyBorder="1" applyAlignment="1">
      <alignment horizontal="center" vertical="center"/>
      <protection/>
    </xf>
    <xf numFmtId="49" fontId="2" fillId="0" borderId="19" xfId="61" applyNumberFormat="1" applyFont="1" applyBorder="1" applyAlignment="1">
      <alignment horizontal="center" vertical="center"/>
      <protection/>
    </xf>
    <xf numFmtId="49" fontId="2" fillId="0" borderId="25" xfId="61" applyNumberFormat="1" applyFont="1" applyBorder="1" applyAlignment="1">
      <alignment horizontal="center" vertical="center"/>
      <protection/>
    </xf>
    <xf numFmtId="49" fontId="2" fillId="0" borderId="30" xfId="61" applyNumberFormat="1" applyFont="1" applyBorder="1" applyAlignment="1">
      <alignment horizontal="center" vertical="center"/>
      <protection/>
    </xf>
    <xf numFmtId="49" fontId="2" fillId="0" borderId="26" xfId="61" applyNumberFormat="1" applyFont="1" applyBorder="1" applyAlignment="1">
      <alignment horizontal="center" vertical="center"/>
      <protection/>
    </xf>
    <xf numFmtId="49" fontId="9" fillId="0" borderId="48" xfId="61" applyNumberFormat="1" applyFont="1" applyBorder="1" applyAlignment="1">
      <alignment horizontal="center" vertical="center"/>
      <protection/>
    </xf>
    <xf numFmtId="0" fontId="1" fillId="0" borderId="22" xfId="61" applyFont="1" applyBorder="1" applyAlignment="1">
      <alignment horizontal="distributed" vertical="center"/>
      <protection/>
    </xf>
    <xf numFmtId="0" fontId="8" fillId="0" borderId="20" xfId="61" applyFont="1" applyBorder="1" applyAlignment="1">
      <alignment horizontal="distributed" vertical="center"/>
      <protection/>
    </xf>
    <xf numFmtId="0" fontId="2" fillId="0" borderId="41" xfId="61" applyFont="1" applyBorder="1" applyAlignment="1">
      <alignment horizontal="center" vertical="center"/>
      <protection/>
    </xf>
    <xf numFmtId="0" fontId="2" fillId="0" borderId="69" xfId="61" applyFont="1" applyBorder="1" applyAlignment="1">
      <alignment horizontal="center" vertical="center"/>
      <protection/>
    </xf>
    <xf numFmtId="0" fontId="2" fillId="0" borderId="70"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72" xfId="61" applyFont="1" applyBorder="1" applyAlignment="1">
      <alignment horizontal="center" vertical="center"/>
      <protection/>
    </xf>
    <xf numFmtId="0" fontId="2" fillId="0" borderId="19"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73" xfId="61" applyFont="1" applyBorder="1" applyAlignment="1">
      <alignment horizontal="center" vertical="center"/>
      <protection/>
    </xf>
    <xf numFmtId="0" fontId="2" fillId="0" borderId="74" xfId="61" applyFont="1" applyBorder="1" applyAlignment="1">
      <alignment horizontal="center" vertical="center"/>
      <protection/>
    </xf>
    <xf numFmtId="49" fontId="9" fillId="0" borderId="75" xfId="61" applyNumberFormat="1" applyFont="1" applyBorder="1" applyAlignment="1">
      <alignment horizontal="center" vertical="center"/>
      <protection/>
    </xf>
    <xf numFmtId="49" fontId="9" fillId="0" borderId="76" xfId="61" applyNumberFormat="1" applyFont="1" applyBorder="1" applyAlignment="1">
      <alignment horizontal="center" vertical="center"/>
      <protection/>
    </xf>
    <xf numFmtId="49" fontId="9" fillId="0" borderId="77" xfId="61" applyNumberFormat="1" applyFont="1" applyBorder="1" applyAlignment="1">
      <alignment horizontal="center" vertical="center"/>
      <protection/>
    </xf>
    <xf numFmtId="49" fontId="9" fillId="0" borderId="78" xfId="61" applyNumberFormat="1" applyFont="1" applyBorder="1" applyAlignment="1">
      <alignment horizontal="center" vertical="center"/>
      <protection/>
    </xf>
    <xf numFmtId="49" fontId="9" fillId="0" borderId="79" xfId="61" applyNumberFormat="1" applyFont="1" applyBorder="1" applyAlignment="1">
      <alignment horizontal="center" vertical="center"/>
      <protection/>
    </xf>
    <xf numFmtId="49" fontId="9" fillId="0" borderId="80" xfId="61" applyNumberFormat="1" applyFont="1" applyBorder="1" applyAlignment="1">
      <alignment horizontal="center" vertical="center"/>
      <protection/>
    </xf>
    <xf numFmtId="49" fontId="9" fillId="0" borderId="70" xfId="61" applyNumberFormat="1" applyFont="1" applyBorder="1" applyAlignment="1">
      <alignment horizontal="center" vertical="center"/>
      <protection/>
    </xf>
    <xf numFmtId="49" fontId="9" fillId="0" borderId="69" xfId="61" applyNumberFormat="1" applyFont="1" applyBorder="1" applyAlignment="1">
      <alignment horizontal="center" vertical="center"/>
      <protection/>
    </xf>
    <xf numFmtId="49" fontId="9" fillId="0" borderId="81" xfId="61" applyNumberFormat="1" applyFont="1" applyBorder="1" applyAlignment="1">
      <alignment horizontal="center" vertical="center"/>
      <protection/>
    </xf>
    <xf numFmtId="0" fontId="8" fillId="0" borderId="18" xfId="61" applyFont="1" applyBorder="1" applyAlignment="1">
      <alignment horizontal="distributed" vertical="center" shrinkToFit="1"/>
      <protection/>
    </xf>
    <xf numFmtId="49" fontId="9" fillId="0" borderId="41" xfId="61" applyNumberFormat="1" applyFont="1" applyBorder="1" applyAlignment="1">
      <alignment horizontal="center" vertical="center"/>
      <protection/>
    </xf>
    <xf numFmtId="49" fontId="9" fillId="0" borderId="82" xfId="61" applyNumberFormat="1" applyFont="1" applyBorder="1" applyAlignment="1">
      <alignment horizontal="center" vertical="center"/>
      <protection/>
    </xf>
    <xf numFmtId="49" fontId="2" fillId="0" borderId="21" xfId="61" applyNumberFormat="1" applyFont="1" applyBorder="1" applyAlignment="1">
      <alignment horizontal="center" vertical="center"/>
      <protection/>
    </xf>
    <xf numFmtId="49" fontId="2" fillId="0" borderId="27" xfId="61" applyNumberFormat="1" applyFont="1" applyBorder="1" applyAlignment="1">
      <alignment horizontal="center" vertical="center"/>
      <protection/>
    </xf>
    <xf numFmtId="0" fontId="2" fillId="0" borderId="21" xfId="61" applyFont="1" applyBorder="1" applyAlignment="1">
      <alignment horizontal="center" vertical="center"/>
      <protection/>
    </xf>
    <xf numFmtId="0" fontId="2" fillId="0" borderId="27"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プログラム原稿入力形式"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 Id="rId6" Type="http://schemas.openxmlformats.org/officeDocument/2006/relationships/image" Target="../media/image2.emf" /><Relationship Id="rId7" Type="http://schemas.openxmlformats.org/officeDocument/2006/relationships/image" Target="../media/image2.emf" /><Relationship Id="rId8" Type="http://schemas.openxmlformats.org/officeDocument/2006/relationships/image" Target="../media/image2.emf" /><Relationship Id="rId9" Type="http://schemas.openxmlformats.org/officeDocument/2006/relationships/image" Target="../media/image2.emf" /><Relationship Id="rId10" Type="http://schemas.openxmlformats.org/officeDocument/2006/relationships/image" Target="../media/image2.emf" /><Relationship Id="rId11" Type="http://schemas.openxmlformats.org/officeDocument/2006/relationships/image" Target="../media/image2.emf" /><Relationship Id="rId1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39</xdr:row>
      <xdr:rowOff>9525</xdr:rowOff>
    </xdr:from>
    <xdr:to>
      <xdr:col>20</xdr:col>
      <xdr:colOff>304800</xdr:colOff>
      <xdr:row>50</xdr:row>
      <xdr:rowOff>85725</xdr:rowOff>
    </xdr:to>
    <xdr:sp>
      <xdr:nvSpPr>
        <xdr:cNvPr id="1" name="Text Box 1"/>
        <xdr:cNvSpPr txBox="1">
          <a:spLocks noChangeArrowheads="1"/>
        </xdr:cNvSpPr>
      </xdr:nvSpPr>
      <xdr:spPr>
        <a:xfrm>
          <a:off x="409575" y="7734300"/>
          <a:ext cx="6172200" cy="19621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主将には、備考欄の□をチェックしてください。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ユニフォームの色について、３着持っているチームは３着分を書いてください。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年８月</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日（月）必着のこと。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年度全国中学校体育大会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43</a:t>
          </a:r>
          <a:r>
            <a:rPr lang="en-US" cap="none" sz="1100" b="0" i="0" u="none" baseline="0">
              <a:solidFill>
                <a:srgbClr val="000000"/>
              </a:solidFill>
              <a:latin typeface="ＭＳ Ｐゴシック"/>
              <a:ea typeface="ＭＳ Ｐゴシック"/>
              <a:cs typeface="ＭＳ Ｐゴシック"/>
            </a:rPr>
            <a:t>回全国中学校ハンドボール大会　実行委員会　委員長　小野　誠一　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記の通り、標記大会に出場することを認め、参加申し込みを致します。また、上記の者は、本大会の参加申込みに際し、大会要項に記載の内容を確認し、同意を得ています。又、宿泊については、宿泊要項を厳守し申し込み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9525</xdr:colOff>
      <xdr:row>8</xdr:row>
      <xdr:rowOff>9525</xdr:rowOff>
    </xdr:from>
    <xdr:to>
      <xdr:col>3</xdr:col>
      <xdr:colOff>190500</xdr:colOff>
      <xdr:row>8</xdr:row>
      <xdr:rowOff>209550</xdr:rowOff>
    </xdr:to>
    <xdr:sp>
      <xdr:nvSpPr>
        <xdr:cNvPr id="2" name="Text Box 2"/>
        <xdr:cNvSpPr txBox="1">
          <a:spLocks noChangeArrowheads="1"/>
        </xdr:cNvSpPr>
      </xdr:nvSpPr>
      <xdr:spPr>
        <a:xfrm>
          <a:off x="1133475" y="1733550"/>
          <a:ext cx="1809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7</a:t>
          </a:r>
        </a:p>
      </xdr:txBody>
    </xdr:sp>
    <xdr:clientData/>
  </xdr:twoCellAnchor>
  <xdr:twoCellAnchor>
    <xdr:from>
      <xdr:col>7</xdr:col>
      <xdr:colOff>266700</xdr:colOff>
      <xdr:row>2</xdr:row>
      <xdr:rowOff>28575</xdr:rowOff>
    </xdr:from>
    <xdr:to>
      <xdr:col>16</xdr:col>
      <xdr:colOff>38100</xdr:colOff>
      <xdr:row>4</xdr:row>
      <xdr:rowOff>133350</xdr:rowOff>
    </xdr:to>
    <xdr:sp>
      <xdr:nvSpPr>
        <xdr:cNvPr id="3" name="四角形吹き出し 3"/>
        <xdr:cNvSpPr>
          <a:spLocks/>
        </xdr:cNvSpPr>
      </xdr:nvSpPr>
      <xdr:spPr>
        <a:xfrm>
          <a:off x="3105150" y="485775"/>
          <a:ext cx="2409825" cy="514350"/>
        </a:xfrm>
        <a:prstGeom prst="wedgeRectCallout">
          <a:avLst>
            <a:gd name="adj1" fmla="val -94055"/>
            <a:gd name="adj2" fmla="val -24305"/>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男子・女子のどちらかをマウスでクリックして下さい。</a:t>
          </a:r>
          <a:r>
            <a:rPr lang="en-US" cap="none" sz="1100" b="0" i="0" u="none" baseline="0">
              <a:solidFill>
                <a:srgbClr val="000000"/>
              </a:solidFill>
            </a:rPr>
            <a:t>
</a:t>
          </a:r>
        </a:p>
      </xdr:txBody>
    </xdr:sp>
    <xdr:clientData/>
  </xdr:twoCellAnchor>
  <xdr:twoCellAnchor>
    <xdr:from>
      <xdr:col>16</xdr:col>
      <xdr:colOff>228600</xdr:colOff>
      <xdr:row>21</xdr:row>
      <xdr:rowOff>133350</xdr:rowOff>
    </xdr:from>
    <xdr:to>
      <xdr:col>20</xdr:col>
      <xdr:colOff>409575</xdr:colOff>
      <xdr:row>25</xdr:row>
      <xdr:rowOff>66675</xdr:rowOff>
    </xdr:to>
    <xdr:sp>
      <xdr:nvSpPr>
        <xdr:cNvPr id="4" name="円形吹き出し 4"/>
        <xdr:cNvSpPr>
          <a:spLocks/>
        </xdr:cNvSpPr>
      </xdr:nvSpPr>
      <xdr:spPr>
        <a:xfrm>
          <a:off x="5705475" y="4200525"/>
          <a:ext cx="981075" cy="695325"/>
        </a:xfrm>
        <a:prstGeom prst="wedgeEllipseCallout">
          <a:avLst>
            <a:gd name="adj1" fmla="val -60231"/>
            <a:gd name="adj2" fmla="val 61981"/>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両利きの場合</a:t>
          </a:r>
        </a:p>
      </xdr:txBody>
    </xdr:sp>
    <xdr:clientData/>
  </xdr:twoCellAnchor>
  <xdr:twoCellAnchor>
    <xdr:from>
      <xdr:col>2</xdr:col>
      <xdr:colOff>104775</xdr:colOff>
      <xdr:row>27</xdr:row>
      <xdr:rowOff>114300</xdr:rowOff>
    </xdr:from>
    <xdr:to>
      <xdr:col>16</xdr:col>
      <xdr:colOff>85725</xdr:colOff>
      <xdr:row>37</xdr:row>
      <xdr:rowOff>104775</xdr:rowOff>
    </xdr:to>
    <xdr:sp>
      <xdr:nvSpPr>
        <xdr:cNvPr id="5" name="四角形吹き出し 5"/>
        <xdr:cNvSpPr>
          <a:spLocks/>
        </xdr:cNvSpPr>
      </xdr:nvSpPr>
      <xdr:spPr>
        <a:xfrm>
          <a:off x="800100" y="5362575"/>
          <a:ext cx="4762500" cy="2085975"/>
        </a:xfrm>
        <a:prstGeom prst="wedgeRectCallout">
          <a:avLst>
            <a:gd name="adj1" fmla="val -43365"/>
            <a:gd name="adj2" fmla="val -60101"/>
          </a:avLst>
        </a:prstGeom>
        <a:solidFill>
          <a:srgbClr val="FFFFFF"/>
        </a:solidFill>
        <a:ln w="12700"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①このシートに入力されたデータが、大会当日のプログラムチーム紹介の原本となります。間違いのないように氏名等を入力してください。（プログラムシートには自動的に氏名等が入ります。）</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②外字は入力しないでください。普段使っている漢字等でお願いします。（どうしても正しい漢字での記載を希望の場合は事務局までご連絡ください。）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③選手名・ふりがなを入力するセルは、ある程度の字数には対応しています。もし、漢字で４文字を超えるとプログラムシートでは２列になってしまいますが、そのまま入力してください。</a:t>
          </a:r>
        </a:p>
      </xdr:txBody>
    </xdr:sp>
    <xdr:clientData/>
  </xdr:twoCellAnchor>
  <xdr:twoCellAnchor>
    <xdr:from>
      <xdr:col>9</xdr:col>
      <xdr:colOff>238125</xdr:colOff>
      <xdr:row>26</xdr:row>
      <xdr:rowOff>19050</xdr:rowOff>
    </xdr:from>
    <xdr:to>
      <xdr:col>17</xdr:col>
      <xdr:colOff>104775</xdr:colOff>
      <xdr:row>39</xdr:row>
      <xdr:rowOff>95250</xdr:rowOff>
    </xdr:to>
    <xdr:sp>
      <xdr:nvSpPr>
        <xdr:cNvPr id="6" name="カギ線コネクタ 7"/>
        <xdr:cNvSpPr>
          <a:spLocks/>
        </xdr:cNvSpPr>
      </xdr:nvSpPr>
      <xdr:spPr>
        <a:xfrm rot="5400000" flipH="1" flipV="1">
          <a:off x="3933825" y="5057775"/>
          <a:ext cx="2076450" cy="2762250"/>
        </a:xfrm>
        <a:prstGeom prst="bentConnector3">
          <a:avLst>
            <a:gd name="adj" fmla="val 347"/>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48</xdr:row>
      <xdr:rowOff>66675</xdr:rowOff>
    </xdr:from>
    <xdr:to>
      <xdr:col>20</xdr:col>
      <xdr:colOff>152400</xdr:colOff>
      <xdr:row>51</xdr:row>
      <xdr:rowOff>66675</xdr:rowOff>
    </xdr:to>
    <xdr:sp>
      <xdr:nvSpPr>
        <xdr:cNvPr id="7" name="四角形吹き出し 15"/>
        <xdr:cNvSpPr>
          <a:spLocks/>
        </xdr:cNvSpPr>
      </xdr:nvSpPr>
      <xdr:spPr>
        <a:xfrm>
          <a:off x="4257675" y="9334500"/>
          <a:ext cx="2171700" cy="514350"/>
        </a:xfrm>
        <a:prstGeom prst="wedgeRectCallout">
          <a:avLst>
            <a:gd name="adj1" fmla="val 72782"/>
            <a:gd name="adj2" fmla="val 5802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正式申込書にはそれぞれの職印を忘れないでください。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4</xdr:row>
      <xdr:rowOff>76200</xdr:rowOff>
    </xdr:from>
    <xdr:to>
      <xdr:col>25</xdr:col>
      <xdr:colOff>238125</xdr:colOff>
      <xdr:row>6</xdr:row>
      <xdr:rowOff>333375</xdr:rowOff>
    </xdr:to>
    <xdr:sp>
      <xdr:nvSpPr>
        <xdr:cNvPr id="1" name="正方形/長方形 1"/>
        <xdr:cNvSpPr>
          <a:spLocks/>
        </xdr:cNvSpPr>
      </xdr:nvSpPr>
      <xdr:spPr>
        <a:xfrm>
          <a:off x="2371725" y="1438275"/>
          <a:ext cx="4457700" cy="9620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こに入力されるデータは、すべて参加申込書のデータと連動していますので、入力不要です。そのため、参加申込書の名前等が間違っていると、このプログラムの原稿になるデータも間違ってしまいますので注意してください。</a:t>
          </a:r>
        </a:p>
      </xdr:txBody>
    </xdr:sp>
    <xdr:clientData/>
  </xdr:twoCellAnchor>
  <xdr:twoCellAnchor>
    <xdr:from>
      <xdr:col>6</xdr:col>
      <xdr:colOff>57150</xdr:colOff>
      <xdr:row>8</xdr:row>
      <xdr:rowOff>190500</xdr:rowOff>
    </xdr:from>
    <xdr:to>
      <xdr:col>23</xdr:col>
      <xdr:colOff>333375</xdr:colOff>
      <xdr:row>13</xdr:row>
      <xdr:rowOff>114300</xdr:rowOff>
    </xdr:to>
    <xdr:sp>
      <xdr:nvSpPr>
        <xdr:cNvPr id="2" name="正方形/長方形 2"/>
        <xdr:cNvSpPr>
          <a:spLocks/>
        </xdr:cNvSpPr>
      </xdr:nvSpPr>
      <xdr:spPr>
        <a:xfrm>
          <a:off x="1543050" y="2962275"/>
          <a:ext cx="4695825" cy="1685925"/>
        </a:xfrm>
        <a:prstGeom prst="rect">
          <a:avLst/>
        </a:prstGeom>
        <a:solidFill>
          <a:srgbClr val="FFFFFF"/>
        </a:solidFill>
        <a:ln w="12700" cmpd="dbl">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チーム写真について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　プログラムシートの大きな空欄は、写真を貼る欄です。直接「プログラムシート」に写真を挿入してください。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　写真は顔が鮮明に分かるもので、ユニフォーム着用（登録番号）でお願いします。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　郵送による正式申込みの時にはプログラム原稿としてプリントアウトしたものを送って下さい。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16"/>
  <sheetViews>
    <sheetView tabSelected="1" view="pageBreakPreview" zoomScaleSheetLayoutView="100" zoomScalePageLayoutView="0" workbookViewId="0" topLeftCell="A36">
      <selection activeCell="B46" sqref="B46"/>
    </sheetView>
  </sheetViews>
  <sheetFormatPr defaultColWidth="9.00390625" defaultRowHeight="13.5"/>
  <cols>
    <col min="1" max="1" width="2.75390625" style="0" customWidth="1"/>
    <col min="2" max="2" width="6.375" style="0" customWidth="1"/>
    <col min="3" max="11" width="5.625" style="0" customWidth="1"/>
    <col min="12" max="12" width="1.625" style="0" customWidth="1"/>
    <col min="13" max="13" width="5.625" style="0" customWidth="1"/>
    <col min="14" max="16" width="1.625" style="0" customWidth="1"/>
    <col min="17" max="17" width="5.625" style="0" customWidth="1"/>
    <col min="18" max="20" width="1.625" style="0" customWidth="1"/>
    <col min="21" max="21" width="5.625" style="0" customWidth="1"/>
    <col min="22" max="22" width="2.875" style="0" customWidth="1"/>
  </cols>
  <sheetData>
    <row r="1" spans="1:22" ht="17.25">
      <c r="A1" s="4"/>
      <c r="B1" s="135" t="s">
        <v>85</v>
      </c>
      <c r="C1" s="135"/>
      <c r="D1" s="135"/>
      <c r="E1" s="135"/>
      <c r="F1" s="135"/>
      <c r="G1" s="135"/>
      <c r="H1" s="135"/>
      <c r="I1" s="135"/>
      <c r="J1" s="135"/>
      <c r="K1" s="135"/>
      <c r="L1" s="135"/>
      <c r="M1" s="135"/>
      <c r="N1" s="135"/>
      <c r="O1" s="135"/>
      <c r="P1" s="135"/>
      <c r="Q1" s="135"/>
      <c r="R1" s="134" t="s">
        <v>74</v>
      </c>
      <c r="S1" s="134"/>
      <c r="T1" s="134"/>
      <c r="U1" s="134"/>
      <c r="V1" s="134"/>
    </row>
    <row r="2" spans="1:22" ht="18.75" customHeight="1">
      <c r="A2" s="4"/>
      <c r="B2" s="86" t="s">
        <v>84</v>
      </c>
      <c r="C2" s="86"/>
      <c r="D2" s="86"/>
      <c r="E2" s="86"/>
      <c r="F2" s="86"/>
      <c r="G2" s="86"/>
      <c r="H2" s="86"/>
      <c r="I2" s="86"/>
      <c r="J2" s="86"/>
      <c r="K2" s="86"/>
      <c r="L2" s="86"/>
      <c r="M2" s="86"/>
      <c r="N2" s="86"/>
      <c r="O2" s="86"/>
      <c r="P2" s="86"/>
      <c r="Q2" s="86"/>
      <c r="R2" s="86"/>
      <c r="S2" s="86"/>
      <c r="T2" s="86"/>
      <c r="U2" s="86"/>
      <c r="V2" s="86"/>
    </row>
    <row r="3" spans="1:23" ht="18.75" customHeight="1">
      <c r="A3" s="4"/>
      <c r="B3" s="136" t="s">
        <v>8</v>
      </c>
      <c r="C3" s="137"/>
      <c r="D3" s="58"/>
      <c r="E3" s="59"/>
      <c r="F3" s="59"/>
      <c r="G3" s="59"/>
      <c r="H3" s="59"/>
      <c r="I3" s="59"/>
      <c r="J3" s="59"/>
      <c r="K3" s="59"/>
      <c r="L3" s="59"/>
      <c r="M3" s="14"/>
      <c r="N3" s="14"/>
      <c r="O3" s="14"/>
      <c r="P3" s="14"/>
      <c r="Q3" s="14"/>
      <c r="R3" s="14"/>
      <c r="S3" s="14"/>
      <c r="T3" s="14"/>
      <c r="U3" s="14"/>
      <c r="V3" s="15"/>
      <c r="W3" s="47">
        <v>1</v>
      </c>
    </row>
    <row r="4" spans="1:22" ht="13.5" customHeight="1">
      <c r="A4" s="4"/>
      <c r="B4" s="71" t="s">
        <v>1</v>
      </c>
      <c r="C4" s="72"/>
      <c r="D4" s="63" t="s">
        <v>89</v>
      </c>
      <c r="E4" s="63"/>
      <c r="F4" s="63"/>
      <c r="G4" s="63"/>
      <c r="H4" s="63"/>
      <c r="I4" s="63"/>
      <c r="J4" s="63"/>
      <c r="K4" s="63"/>
      <c r="L4" s="63"/>
      <c r="M4" s="63"/>
      <c r="N4" s="63"/>
      <c r="O4" s="63"/>
      <c r="P4" s="63"/>
      <c r="Q4" s="63"/>
      <c r="R4" s="63"/>
      <c r="S4" s="63"/>
      <c r="T4" s="63"/>
      <c r="U4" s="63"/>
      <c r="V4" s="64"/>
    </row>
    <row r="5" spans="1:22" ht="13.5">
      <c r="A5" s="4"/>
      <c r="B5" s="71" t="s">
        <v>0</v>
      </c>
      <c r="C5" s="72"/>
      <c r="D5" s="63" t="s">
        <v>90</v>
      </c>
      <c r="E5" s="63"/>
      <c r="F5" s="63"/>
      <c r="G5" s="63"/>
      <c r="H5" s="63"/>
      <c r="I5" s="63"/>
      <c r="J5" s="63"/>
      <c r="K5" s="63"/>
      <c r="L5" s="63"/>
      <c r="M5" s="63"/>
      <c r="N5" s="63"/>
      <c r="O5" s="63"/>
      <c r="P5" s="63"/>
      <c r="Q5" s="63"/>
      <c r="R5" s="63"/>
      <c r="S5" s="63"/>
      <c r="T5" s="63"/>
      <c r="U5" s="63"/>
      <c r="V5" s="64"/>
    </row>
    <row r="6" spans="1:22" ht="13.5">
      <c r="A6" s="4"/>
      <c r="B6" s="69" t="s">
        <v>2</v>
      </c>
      <c r="C6" s="70"/>
      <c r="D6" s="90" t="s">
        <v>92</v>
      </c>
      <c r="E6" s="90"/>
      <c r="F6" s="90"/>
      <c r="G6" s="90"/>
      <c r="H6" s="90"/>
      <c r="I6" s="90"/>
      <c r="J6" s="91"/>
      <c r="K6" s="97" t="s">
        <v>6</v>
      </c>
      <c r="L6" s="100" t="s">
        <v>9</v>
      </c>
      <c r="M6" s="99" t="s">
        <v>93</v>
      </c>
      <c r="N6" s="103" t="s">
        <v>35</v>
      </c>
      <c r="O6" s="103"/>
      <c r="P6" s="103"/>
      <c r="Q6" s="99" t="s">
        <v>99</v>
      </c>
      <c r="R6" s="103" t="s">
        <v>35</v>
      </c>
      <c r="S6" s="103"/>
      <c r="T6" s="103"/>
      <c r="U6" s="99" t="s">
        <v>101</v>
      </c>
      <c r="V6" s="97" t="s">
        <v>10</v>
      </c>
    </row>
    <row r="7" spans="1:22" ht="27" customHeight="1">
      <c r="A7" s="4"/>
      <c r="B7" s="80" t="s">
        <v>3</v>
      </c>
      <c r="C7" s="81"/>
      <c r="D7" s="92" t="s">
        <v>91</v>
      </c>
      <c r="E7" s="92"/>
      <c r="F7" s="92"/>
      <c r="G7" s="92"/>
      <c r="H7" s="92"/>
      <c r="I7" s="92"/>
      <c r="J7" s="93"/>
      <c r="K7" s="131"/>
      <c r="L7" s="100"/>
      <c r="M7" s="99"/>
      <c r="N7" s="104"/>
      <c r="O7" s="104"/>
      <c r="P7" s="104"/>
      <c r="Q7" s="99"/>
      <c r="R7" s="104"/>
      <c r="S7" s="104"/>
      <c r="T7" s="104"/>
      <c r="U7" s="99"/>
      <c r="V7" s="98"/>
    </row>
    <row r="8" spans="1:22" ht="13.5" customHeight="1">
      <c r="A8" s="4"/>
      <c r="B8" s="69" t="s">
        <v>2</v>
      </c>
      <c r="C8" s="70"/>
      <c r="D8" s="94" t="s">
        <v>119</v>
      </c>
      <c r="E8" s="95"/>
      <c r="F8" s="95"/>
      <c r="G8" s="95"/>
      <c r="H8" s="95"/>
      <c r="I8" s="95"/>
      <c r="J8" s="96"/>
      <c r="K8" s="82" t="s">
        <v>7</v>
      </c>
      <c r="L8" s="112" t="s">
        <v>9</v>
      </c>
      <c r="M8" s="105" t="s">
        <v>93</v>
      </c>
      <c r="N8" s="103" t="s">
        <v>35</v>
      </c>
      <c r="O8" s="103"/>
      <c r="P8" s="103"/>
      <c r="Q8" s="105" t="s">
        <v>99</v>
      </c>
      <c r="R8" s="103" t="s">
        <v>35</v>
      </c>
      <c r="S8" s="103"/>
      <c r="T8" s="103"/>
      <c r="U8" s="105" t="s">
        <v>100</v>
      </c>
      <c r="V8" s="97" t="s">
        <v>10</v>
      </c>
    </row>
    <row r="9" spans="1:24" ht="27" customHeight="1">
      <c r="A9" s="4"/>
      <c r="B9" s="80" t="s">
        <v>4</v>
      </c>
      <c r="C9" s="81"/>
      <c r="D9" s="130" t="s">
        <v>97</v>
      </c>
      <c r="E9" s="130"/>
      <c r="F9" s="73" t="s">
        <v>98</v>
      </c>
      <c r="G9" s="73"/>
      <c r="H9" s="73"/>
      <c r="I9" s="73"/>
      <c r="J9" s="74"/>
      <c r="K9" s="83"/>
      <c r="L9" s="65"/>
      <c r="M9" s="106"/>
      <c r="N9" s="104"/>
      <c r="O9" s="104"/>
      <c r="P9" s="104"/>
      <c r="Q9" s="106"/>
      <c r="R9" s="104"/>
      <c r="S9" s="104"/>
      <c r="T9" s="104"/>
      <c r="U9" s="106"/>
      <c r="V9" s="98"/>
      <c r="X9" s="1"/>
    </row>
    <row r="10" spans="1:22" ht="13.5" customHeight="1">
      <c r="A10" s="4"/>
      <c r="B10" s="84" t="s">
        <v>11</v>
      </c>
      <c r="C10" s="85"/>
      <c r="D10" s="90" t="s">
        <v>94</v>
      </c>
      <c r="E10" s="90"/>
      <c r="F10" s="90"/>
      <c r="G10" s="90"/>
      <c r="H10" s="90"/>
      <c r="I10" s="91"/>
      <c r="J10" s="71" t="s">
        <v>12</v>
      </c>
      <c r="K10" s="72"/>
      <c r="L10" s="109" t="s">
        <v>106</v>
      </c>
      <c r="M10" s="110"/>
      <c r="N10" s="110"/>
      <c r="O10" s="110"/>
      <c r="P10" s="110"/>
      <c r="Q10" s="110"/>
      <c r="R10" s="110"/>
      <c r="S10" s="110"/>
      <c r="T10" s="110"/>
      <c r="U10" s="110"/>
      <c r="V10" s="111"/>
    </row>
    <row r="11" spans="1:22" ht="13.5" customHeight="1">
      <c r="A11" s="4"/>
      <c r="B11" s="75" t="s">
        <v>30</v>
      </c>
      <c r="C11" s="76"/>
      <c r="D11" s="132" t="s">
        <v>95</v>
      </c>
      <c r="E11" s="132"/>
      <c r="F11" s="132"/>
      <c r="G11" s="132"/>
      <c r="H11" s="132"/>
      <c r="I11" s="133"/>
      <c r="J11" s="71" t="s">
        <v>14</v>
      </c>
      <c r="K11" s="72"/>
      <c r="L11" s="5" t="s">
        <v>9</v>
      </c>
      <c r="M11" s="43" t="s">
        <v>93</v>
      </c>
      <c r="N11" s="119" t="s">
        <v>35</v>
      </c>
      <c r="O11" s="119"/>
      <c r="P11" s="119"/>
      <c r="Q11" s="43" t="s">
        <v>102</v>
      </c>
      <c r="R11" s="119" t="s">
        <v>35</v>
      </c>
      <c r="S11" s="119"/>
      <c r="T11" s="119"/>
      <c r="U11" s="43" t="s">
        <v>103</v>
      </c>
      <c r="V11" s="8" t="s">
        <v>15</v>
      </c>
    </row>
    <row r="12" spans="1:22" ht="13.5">
      <c r="A12" s="4"/>
      <c r="B12" s="77"/>
      <c r="C12" s="78"/>
      <c r="D12" s="92"/>
      <c r="E12" s="92"/>
      <c r="F12" s="92"/>
      <c r="G12" s="92"/>
      <c r="H12" s="92"/>
      <c r="I12" s="93"/>
      <c r="J12" s="71" t="s">
        <v>13</v>
      </c>
      <c r="K12" s="72"/>
      <c r="L12" s="5" t="s">
        <v>9</v>
      </c>
      <c r="M12" s="43" t="s">
        <v>65</v>
      </c>
      <c r="N12" s="119" t="s">
        <v>35</v>
      </c>
      <c r="O12" s="119"/>
      <c r="P12" s="119"/>
      <c r="Q12" s="43" t="s">
        <v>104</v>
      </c>
      <c r="R12" s="119" t="s">
        <v>35</v>
      </c>
      <c r="S12" s="119"/>
      <c r="T12" s="119"/>
      <c r="U12" s="43" t="s">
        <v>105</v>
      </c>
      <c r="V12" s="8" t="s">
        <v>10</v>
      </c>
    </row>
    <row r="13" spans="1:22" ht="6.75" customHeight="1">
      <c r="A13" s="4"/>
      <c r="B13" s="12"/>
      <c r="C13" s="51"/>
      <c r="D13" s="4"/>
      <c r="E13" s="4"/>
      <c r="F13" s="4"/>
      <c r="G13" s="4"/>
      <c r="H13" s="4"/>
      <c r="I13" s="4"/>
      <c r="J13" s="4"/>
      <c r="K13" s="4"/>
      <c r="L13" s="6"/>
      <c r="M13" s="6"/>
      <c r="N13" s="6"/>
      <c r="O13" s="6"/>
      <c r="P13" s="6"/>
      <c r="Q13" s="6"/>
      <c r="R13" s="6"/>
      <c r="S13" s="6"/>
      <c r="T13" s="6"/>
      <c r="U13" s="6"/>
      <c r="V13" s="6"/>
    </row>
    <row r="14" spans="1:22" ht="15" customHeight="1">
      <c r="A14" s="4"/>
      <c r="B14" s="79" t="s">
        <v>16</v>
      </c>
      <c r="C14" s="79"/>
      <c r="D14" s="49" t="s">
        <v>17</v>
      </c>
      <c r="E14" s="44" t="s">
        <v>66</v>
      </c>
      <c r="F14" s="7" t="s">
        <v>5</v>
      </c>
      <c r="G14" s="60" t="s">
        <v>95</v>
      </c>
      <c r="H14" s="60"/>
      <c r="I14" s="60"/>
      <c r="J14" s="60"/>
      <c r="K14" s="60"/>
      <c r="L14" s="4"/>
      <c r="M14" s="120" t="s">
        <v>72</v>
      </c>
      <c r="N14" s="121"/>
      <c r="O14" s="121"/>
      <c r="P14" s="121"/>
      <c r="Q14" s="121"/>
      <c r="R14" s="121"/>
      <c r="S14" s="121"/>
      <c r="T14" s="121"/>
      <c r="U14" s="122"/>
      <c r="V14" s="4"/>
    </row>
    <row r="15" spans="1:22" ht="15" customHeight="1">
      <c r="A15" s="4"/>
      <c r="B15" s="79" t="s">
        <v>96</v>
      </c>
      <c r="C15" s="79"/>
      <c r="D15" s="49" t="s">
        <v>17</v>
      </c>
      <c r="E15" s="44" t="s">
        <v>66</v>
      </c>
      <c r="F15" s="7" t="s">
        <v>5</v>
      </c>
      <c r="G15" s="60" t="s">
        <v>112</v>
      </c>
      <c r="H15" s="60"/>
      <c r="I15" s="60"/>
      <c r="J15" s="60"/>
      <c r="K15" s="60"/>
      <c r="L15" s="4"/>
      <c r="M15" s="123"/>
      <c r="N15" s="124"/>
      <c r="O15" s="124"/>
      <c r="P15" s="124"/>
      <c r="Q15" s="124"/>
      <c r="R15" s="124"/>
      <c r="S15" s="124"/>
      <c r="T15" s="124"/>
      <c r="U15" s="125"/>
      <c r="V15" s="4"/>
    </row>
    <row r="16" spans="1:22" ht="15" customHeight="1">
      <c r="A16" s="4"/>
      <c r="B16" s="79" t="s">
        <v>96</v>
      </c>
      <c r="C16" s="79"/>
      <c r="D16" s="49" t="s">
        <v>17</v>
      </c>
      <c r="E16" s="44" t="s">
        <v>66</v>
      </c>
      <c r="F16" s="7" t="s">
        <v>5</v>
      </c>
      <c r="G16" s="60" t="s">
        <v>111</v>
      </c>
      <c r="H16" s="60"/>
      <c r="I16" s="60"/>
      <c r="J16" s="60"/>
      <c r="K16" s="60"/>
      <c r="L16" s="4"/>
      <c r="M16" s="4"/>
      <c r="N16" s="4"/>
      <c r="O16" s="4"/>
      <c r="P16" s="4"/>
      <c r="Q16" s="4"/>
      <c r="R16" s="4"/>
      <c r="S16" s="4"/>
      <c r="T16" s="4"/>
      <c r="U16" s="4"/>
      <c r="V16" s="4"/>
    </row>
    <row r="17" spans="1:22" ht="15" customHeight="1">
      <c r="A17" s="4"/>
      <c r="B17" s="79" t="s">
        <v>96</v>
      </c>
      <c r="C17" s="79"/>
      <c r="D17" s="49" t="s">
        <v>17</v>
      </c>
      <c r="E17" s="44" t="s">
        <v>113</v>
      </c>
      <c r="F17" s="7" t="s">
        <v>5</v>
      </c>
      <c r="G17" s="60" t="s">
        <v>114</v>
      </c>
      <c r="H17" s="60"/>
      <c r="I17" s="60"/>
      <c r="J17" s="60"/>
      <c r="K17" s="60"/>
      <c r="L17" s="4"/>
      <c r="M17" s="120" t="s">
        <v>73</v>
      </c>
      <c r="N17" s="121"/>
      <c r="O17" s="121"/>
      <c r="P17" s="121"/>
      <c r="Q17" s="121"/>
      <c r="R17" s="121"/>
      <c r="S17" s="121"/>
      <c r="T17" s="121"/>
      <c r="U17" s="122"/>
      <c r="V17" s="4"/>
    </row>
    <row r="18" spans="1:22" ht="6.75" customHeight="1">
      <c r="A18" s="4"/>
      <c r="B18" s="4"/>
      <c r="C18" s="4"/>
      <c r="D18" s="4"/>
      <c r="E18" s="4"/>
      <c r="F18" s="4"/>
      <c r="G18" s="4"/>
      <c r="H18" s="4"/>
      <c r="I18" s="4"/>
      <c r="J18" s="4"/>
      <c r="K18" s="4"/>
      <c r="L18" s="4"/>
      <c r="M18" s="126"/>
      <c r="N18" s="127"/>
      <c r="O18" s="127"/>
      <c r="P18" s="127"/>
      <c r="Q18" s="127"/>
      <c r="R18" s="127"/>
      <c r="S18" s="127"/>
      <c r="T18" s="127"/>
      <c r="U18" s="128"/>
      <c r="V18" s="4"/>
    </row>
    <row r="19" spans="1:22" ht="15" customHeight="1">
      <c r="A19" s="4"/>
      <c r="B19" s="71" t="s">
        <v>83</v>
      </c>
      <c r="C19" s="129"/>
      <c r="D19" s="72"/>
      <c r="E19" s="7" t="s">
        <v>19</v>
      </c>
      <c r="F19" s="8">
        <v>1</v>
      </c>
      <c r="G19" s="42" t="s">
        <v>75</v>
      </c>
      <c r="H19" s="9">
        <v>2</v>
      </c>
      <c r="I19" s="42" t="s">
        <v>76</v>
      </c>
      <c r="J19" s="9">
        <v>3</v>
      </c>
      <c r="K19" s="42" t="s">
        <v>77</v>
      </c>
      <c r="L19" s="4"/>
      <c r="M19" s="126"/>
      <c r="N19" s="127"/>
      <c r="O19" s="127"/>
      <c r="P19" s="127"/>
      <c r="Q19" s="127"/>
      <c r="R19" s="127"/>
      <c r="S19" s="127"/>
      <c r="T19" s="127"/>
      <c r="U19" s="128"/>
      <c r="V19" s="4"/>
    </row>
    <row r="20" spans="1:22" ht="15" customHeight="1">
      <c r="A20" s="4"/>
      <c r="B20" s="71"/>
      <c r="C20" s="129"/>
      <c r="D20" s="72"/>
      <c r="E20" s="7" t="s">
        <v>18</v>
      </c>
      <c r="F20" s="8">
        <v>1</v>
      </c>
      <c r="G20" s="42" t="s">
        <v>67</v>
      </c>
      <c r="H20" s="9">
        <v>2</v>
      </c>
      <c r="I20" s="42" t="s">
        <v>77</v>
      </c>
      <c r="J20" s="9">
        <v>3</v>
      </c>
      <c r="K20" s="42" t="s">
        <v>76</v>
      </c>
      <c r="L20" s="4"/>
      <c r="M20" s="123"/>
      <c r="N20" s="124"/>
      <c r="O20" s="124"/>
      <c r="P20" s="124"/>
      <c r="Q20" s="124"/>
      <c r="R20" s="124"/>
      <c r="S20" s="124"/>
      <c r="T20" s="124"/>
      <c r="U20" s="125"/>
      <c r="V20" s="4"/>
    </row>
    <row r="21" spans="1:22" ht="13.5">
      <c r="A21" s="4"/>
      <c r="B21" s="4"/>
      <c r="C21" s="4"/>
      <c r="D21" s="4"/>
      <c r="E21" s="4"/>
      <c r="F21" s="4"/>
      <c r="G21" s="4"/>
      <c r="H21" s="4"/>
      <c r="I21" s="4"/>
      <c r="J21" s="4"/>
      <c r="K21" s="4"/>
      <c r="L21" s="4"/>
      <c r="M21" s="4"/>
      <c r="N21" s="4"/>
      <c r="O21" s="4"/>
      <c r="P21" s="4"/>
      <c r="Q21" s="4"/>
      <c r="R21" s="4"/>
      <c r="S21" s="4"/>
      <c r="T21" s="4"/>
      <c r="U21" s="4"/>
      <c r="V21" s="4"/>
    </row>
    <row r="22" spans="1:22" ht="13.5" customHeight="1">
      <c r="A22" s="4"/>
      <c r="B22" s="57" t="s">
        <v>20</v>
      </c>
      <c r="C22" s="79" t="s">
        <v>82</v>
      </c>
      <c r="D22" s="79"/>
      <c r="E22" s="79"/>
      <c r="F22" s="79"/>
      <c r="G22" s="79" t="s">
        <v>21</v>
      </c>
      <c r="H22" s="79"/>
      <c r="I22" s="79"/>
      <c r="J22" s="79"/>
      <c r="K22" s="7" t="s">
        <v>22</v>
      </c>
      <c r="L22" s="79" t="s">
        <v>23</v>
      </c>
      <c r="M22" s="79"/>
      <c r="N22" s="79"/>
      <c r="O22" s="79" t="s">
        <v>24</v>
      </c>
      <c r="P22" s="79"/>
      <c r="Q22" s="79"/>
      <c r="R22" s="71" t="s">
        <v>27</v>
      </c>
      <c r="S22" s="129"/>
      <c r="T22" s="129"/>
      <c r="U22" s="72"/>
      <c r="V22" s="4"/>
    </row>
    <row r="23" spans="1:22" ht="13.5" customHeight="1">
      <c r="A23" s="4"/>
      <c r="B23" s="56" t="s">
        <v>31</v>
      </c>
      <c r="C23" s="107" t="s">
        <v>117</v>
      </c>
      <c r="D23" s="108"/>
      <c r="E23" s="101" t="s">
        <v>32</v>
      </c>
      <c r="F23" s="102"/>
      <c r="G23" s="107" t="s">
        <v>118</v>
      </c>
      <c r="H23" s="108"/>
      <c r="I23" s="101" t="s">
        <v>33</v>
      </c>
      <c r="J23" s="102"/>
      <c r="K23" s="13">
        <v>3</v>
      </c>
      <c r="L23" s="107">
        <v>178</v>
      </c>
      <c r="M23" s="101"/>
      <c r="N23" s="102"/>
      <c r="O23" s="107" t="s">
        <v>34</v>
      </c>
      <c r="P23" s="101"/>
      <c r="Q23" s="102"/>
      <c r="R23" s="116"/>
      <c r="S23" s="117"/>
      <c r="T23" s="117"/>
      <c r="U23" s="118"/>
      <c r="V23" s="46"/>
    </row>
    <row r="24" spans="1:22" ht="16.5" customHeight="1">
      <c r="A24" s="4"/>
      <c r="B24" s="9">
        <v>1</v>
      </c>
      <c r="C24" s="60" t="s">
        <v>107</v>
      </c>
      <c r="D24" s="61"/>
      <c r="E24" s="64" t="s">
        <v>68</v>
      </c>
      <c r="F24" s="60"/>
      <c r="G24" s="60" t="s">
        <v>108</v>
      </c>
      <c r="H24" s="61"/>
      <c r="I24" s="64" t="s">
        <v>78</v>
      </c>
      <c r="J24" s="60"/>
      <c r="K24" s="44">
        <v>3</v>
      </c>
      <c r="L24" s="62">
        <v>180</v>
      </c>
      <c r="M24" s="63"/>
      <c r="N24" s="64"/>
      <c r="O24" s="62" t="s">
        <v>70</v>
      </c>
      <c r="P24" s="63"/>
      <c r="Q24" s="64"/>
      <c r="R24" s="87" t="str">
        <f>IF(V24,"○","")</f>
        <v>○</v>
      </c>
      <c r="S24" s="88"/>
      <c r="T24" s="88"/>
      <c r="U24" s="89"/>
      <c r="V24" s="46" t="b">
        <v>1</v>
      </c>
    </row>
    <row r="25" spans="1:22" ht="16.5" customHeight="1">
      <c r="A25" s="4"/>
      <c r="B25" s="9">
        <v>2</v>
      </c>
      <c r="C25" s="60" t="s">
        <v>107</v>
      </c>
      <c r="D25" s="61"/>
      <c r="E25" s="64" t="s">
        <v>32</v>
      </c>
      <c r="F25" s="60"/>
      <c r="G25" s="60" t="s">
        <v>108</v>
      </c>
      <c r="H25" s="61"/>
      <c r="I25" s="64" t="s">
        <v>79</v>
      </c>
      <c r="J25" s="60"/>
      <c r="K25" s="44">
        <v>2</v>
      </c>
      <c r="L25" s="62">
        <v>170</v>
      </c>
      <c r="M25" s="63"/>
      <c r="N25" s="64"/>
      <c r="O25" s="62" t="s">
        <v>34</v>
      </c>
      <c r="P25" s="63"/>
      <c r="Q25" s="64"/>
      <c r="R25" s="87" t="str">
        <f aca="true" t="shared" si="0" ref="R25:R38">IF(V25,"○","")</f>
        <v>○</v>
      </c>
      <c r="S25" s="88"/>
      <c r="T25" s="88"/>
      <c r="U25" s="89"/>
      <c r="V25" s="46" t="b">
        <v>1</v>
      </c>
    </row>
    <row r="26" spans="1:22" ht="16.5" customHeight="1">
      <c r="A26" s="4"/>
      <c r="B26" s="9">
        <v>3</v>
      </c>
      <c r="C26" s="60" t="s">
        <v>107</v>
      </c>
      <c r="D26" s="61"/>
      <c r="E26" s="64" t="s">
        <v>69</v>
      </c>
      <c r="F26" s="60"/>
      <c r="G26" s="60" t="s">
        <v>108</v>
      </c>
      <c r="H26" s="61"/>
      <c r="I26" s="64" t="s">
        <v>80</v>
      </c>
      <c r="J26" s="60"/>
      <c r="K26" s="44">
        <v>1</v>
      </c>
      <c r="L26" s="62">
        <v>145</v>
      </c>
      <c r="M26" s="63"/>
      <c r="N26" s="64"/>
      <c r="O26" s="62" t="s">
        <v>71</v>
      </c>
      <c r="P26" s="63"/>
      <c r="Q26" s="64"/>
      <c r="R26" s="116" t="s">
        <v>115</v>
      </c>
      <c r="S26" s="117"/>
      <c r="T26" s="117"/>
      <c r="U26" s="118"/>
      <c r="V26" s="46" t="b">
        <v>0</v>
      </c>
    </row>
    <row r="27" spans="1:22" ht="16.5" customHeight="1">
      <c r="A27" s="4"/>
      <c r="B27" s="9">
        <v>4</v>
      </c>
      <c r="C27" s="60"/>
      <c r="D27" s="61"/>
      <c r="E27" s="64"/>
      <c r="F27" s="60"/>
      <c r="G27" s="60"/>
      <c r="H27" s="61"/>
      <c r="I27" s="64"/>
      <c r="J27" s="60"/>
      <c r="K27" s="44"/>
      <c r="L27" s="62"/>
      <c r="M27" s="63"/>
      <c r="N27" s="64"/>
      <c r="O27" s="62"/>
      <c r="P27" s="63"/>
      <c r="Q27" s="64"/>
      <c r="R27" s="116"/>
      <c r="S27" s="117"/>
      <c r="T27" s="117"/>
      <c r="U27" s="118"/>
      <c r="V27" s="46" t="b">
        <v>0</v>
      </c>
    </row>
    <row r="28" spans="1:22" ht="16.5" customHeight="1">
      <c r="A28" s="4"/>
      <c r="B28" s="9">
        <v>5</v>
      </c>
      <c r="C28" s="60"/>
      <c r="D28" s="61"/>
      <c r="E28" s="64"/>
      <c r="F28" s="60"/>
      <c r="G28" s="60"/>
      <c r="H28" s="61"/>
      <c r="I28" s="64"/>
      <c r="J28" s="60"/>
      <c r="K28" s="44"/>
      <c r="L28" s="62"/>
      <c r="M28" s="63"/>
      <c r="N28" s="64"/>
      <c r="O28" s="62"/>
      <c r="P28" s="63"/>
      <c r="Q28" s="64"/>
      <c r="R28" s="87">
        <f t="shared" si="0"/>
      </c>
      <c r="S28" s="88"/>
      <c r="T28" s="88"/>
      <c r="U28" s="89"/>
      <c r="V28" s="46" t="b">
        <v>0</v>
      </c>
    </row>
    <row r="29" spans="1:22" ht="16.5" customHeight="1">
      <c r="A29" s="4"/>
      <c r="B29" s="9">
        <v>6</v>
      </c>
      <c r="C29" s="60"/>
      <c r="D29" s="61"/>
      <c r="E29" s="64"/>
      <c r="F29" s="60"/>
      <c r="G29" s="60"/>
      <c r="H29" s="61"/>
      <c r="I29" s="64"/>
      <c r="J29" s="60"/>
      <c r="K29" s="44"/>
      <c r="L29" s="62"/>
      <c r="M29" s="63"/>
      <c r="N29" s="64"/>
      <c r="O29" s="62"/>
      <c r="P29" s="63"/>
      <c r="Q29" s="64"/>
      <c r="R29" s="116"/>
      <c r="S29" s="117"/>
      <c r="T29" s="117"/>
      <c r="U29" s="118"/>
      <c r="V29" s="46" t="b">
        <v>0</v>
      </c>
    </row>
    <row r="30" spans="1:22" ht="16.5" customHeight="1">
      <c r="A30" s="4"/>
      <c r="B30" s="9">
        <v>7</v>
      </c>
      <c r="C30" s="60"/>
      <c r="D30" s="61"/>
      <c r="E30" s="64"/>
      <c r="F30" s="60"/>
      <c r="G30" s="60"/>
      <c r="H30" s="61"/>
      <c r="I30" s="64"/>
      <c r="J30" s="60"/>
      <c r="K30" s="44"/>
      <c r="L30" s="62"/>
      <c r="M30" s="63"/>
      <c r="N30" s="64"/>
      <c r="O30" s="62"/>
      <c r="P30" s="63"/>
      <c r="Q30" s="64"/>
      <c r="R30" s="87"/>
      <c r="S30" s="88"/>
      <c r="T30" s="88"/>
      <c r="U30" s="89"/>
      <c r="V30" s="46" t="b">
        <v>1</v>
      </c>
    </row>
    <row r="31" spans="1:22" ht="16.5" customHeight="1">
      <c r="A31" s="4"/>
      <c r="B31" s="9">
        <v>8</v>
      </c>
      <c r="C31" s="60"/>
      <c r="D31" s="61"/>
      <c r="E31" s="64"/>
      <c r="F31" s="60"/>
      <c r="G31" s="60"/>
      <c r="H31" s="61"/>
      <c r="I31" s="64"/>
      <c r="J31" s="60"/>
      <c r="K31" s="44"/>
      <c r="L31" s="62"/>
      <c r="M31" s="63"/>
      <c r="N31" s="64"/>
      <c r="O31" s="62"/>
      <c r="P31" s="63"/>
      <c r="Q31" s="64"/>
      <c r="R31" s="87"/>
      <c r="S31" s="88"/>
      <c r="T31" s="88"/>
      <c r="U31" s="89"/>
      <c r="V31" s="46" t="b">
        <v>1</v>
      </c>
    </row>
    <row r="32" spans="1:22" ht="16.5" customHeight="1">
      <c r="A32" s="4"/>
      <c r="B32" s="9">
        <v>9</v>
      </c>
      <c r="C32" s="60"/>
      <c r="D32" s="61"/>
      <c r="E32" s="64"/>
      <c r="F32" s="60"/>
      <c r="G32" s="60"/>
      <c r="H32" s="61"/>
      <c r="I32" s="64"/>
      <c r="J32" s="60"/>
      <c r="K32" s="44"/>
      <c r="L32" s="62"/>
      <c r="M32" s="63"/>
      <c r="N32" s="64"/>
      <c r="O32" s="62"/>
      <c r="P32" s="63"/>
      <c r="Q32" s="64"/>
      <c r="R32" s="87">
        <f t="shared" si="0"/>
      </c>
      <c r="S32" s="88"/>
      <c r="T32" s="88"/>
      <c r="U32" s="89"/>
      <c r="V32" s="46" t="b">
        <v>0</v>
      </c>
    </row>
    <row r="33" spans="1:22" ht="16.5" customHeight="1">
      <c r="A33" s="4"/>
      <c r="B33" s="9">
        <v>10</v>
      </c>
      <c r="C33" s="60"/>
      <c r="D33" s="61"/>
      <c r="E33" s="64"/>
      <c r="F33" s="60"/>
      <c r="G33" s="60"/>
      <c r="H33" s="61"/>
      <c r="I33" s="64"/>
      <c r="J33" s="60"/>
      <c r="K33" s="44"/>
      <c r="L33" s="62"/>
      <c r="M33" s="63"/>
      <c r="N33" s="64"/>
      <c r="O33" s="62"/>
      <c r="P33" s="63"/>
      <c r="Q33" s="64"/>
      <c r="R33" s="87">
        <f t="shared" si="0"/>
      </c>
      <c r="S33" s="88"/>
      <c r="T33" s="88"/>
      <c r="U33" s="89"/>
      <c r="V33" s="46" t="b">
        <v>0</v>
      </c>
    </row>
    <row r="34" spans="1:22" ht="16.5" customHeight="1">
      <c r="A34" s="4"/>
      <c r="B34" s="9">
        <v>11</v>
      </c>
      <c r="C34" s="60"/>
      <c r="D34" s="61"/>
      <c r="E34" s="64"/>
      <c r="F34" s="60"/>
      <c r="G34" s="60"/>
      <c r="H34" s="61"/>
      <c r="I34" s="64"/>
      <c r="J34" s="60"/>
      <c r="K34" s="44"/>
      <c r="L34" s="62"/>
      <c r="M34" s="63"/>
      <c r="N34" s="64"/>
      <c r="O34" s="62"/>
      <c r="P34" s="63"/>
      <c r="Q34" s="64"/>
      <c r="R34" s="87">
        <f t="shared" si="0"/>
      </c>
      <c r="S34" s="88"/>
      <c r="T34" s="88"/>
      <c r="U34" s="89"/>
      <c r="V34" s="46" t="b">
        <v>0</v>
      </c>
    </row>
    <row r="35" spans="1:22" ht="16.5" customHeight="1">
      <c r="A35" s="4"/>
      <c r="B35" s="9">
        <v>12</v>
      </c>
      <c r="C35" s="60"/>
      <c r="D35" s="61"/>
      <c r="E35" s="64"/>
      <c r="F35" s="60"/>
      <c r="G35" s="60"/>
      <c r="H35" s="61"/>
      <c r="I35" s="64"/>
      <c r="J35" s="60"/>
      <c r="K35" s="44"/>
      <c r="L35" s="62"/>
      <c r="M35" s="63"/>
      <c r="N35" s="64"/>
      <c r="O35" s="62"/>
      <c r="P35" s="63"/>
      <c r="Q35" s="64"/>
      <c r="R35" s="87">
        <f t="shared" si="0"/>
      </c>
      <c r="S35" s="88"/>
      <c r="T35" s="88"/>
      <c r="U35" s="89"/>
      <c r="V35" s="46" t="b">
        <v>0</v>
      </c>
    </row>
    <row r="36" spans="1:22" ht="16.5" customHeight="1">
      <c r="A36" s="4"/>
      <c r="B36" s="9">
        <v>13</v>
      </c>
      <c r="C36" s="60"/>
      <c r="D36" s="61"/>
      <c r="E36" s="64"/>
      <c r="F36" s="60"/>
      <c r="G36" s="60"/>
      <c r="H36" s="61"/>
      <c r="I36" s="64"/>
      <c r="J36" s="60"/>
      <c r="K36" s="44"/>
      <c r="L36" s="62"/>
      <c r="M36" s="63"/>
      <c r="N36" s="64"/>
      <c r="O36" s="62"/>
      <c r="P36" s="63"/>
      <c r="Q36" s="64"/>
      <c r="R36" s="87">
        <f t="shared" si="0"/>
      </c>
      <c r="S36" s="88"/>
      <c r="T36" s="88"/>
      <c r="U36" s="89"/>
      <c r="V36" s="46" t="b">
        <v>0</v>
      </c>
    </row>
    <row r="37" spans="1:22" ht="16.5" customHeight="1">
      <c r="A37" s="4"/>
      <c r="B37" s="9">
        <v>14</v>
      </c>
      <c r="C37" s="60"/>
      <c r="D37" s="61"/>
      <c r="E37" s="64"/>
      <c r="F37" s="60"/>
      <c r="G37" s="60"/>
      <c r="H37" s="61"/>
      <c r="I37" s="64"/>
      <c r="J37" s="60"/>
      <c r="K37" s="44"/>
      <c r="L37" s="62"/>
      <c r="M37" s="63"/>
      <c r="N37" s="64"/>
      <c r="O37" s="60"/>
      <c r="P37" s="63"/>
      <c r="Q37" s="64"/>
      <c r="R37" s="87">
        <f t="shared" si="0"/>
      </c>
      <c r="S37" s="88"/>
      <c r="T37" s="88"/>
      <c r="U37" s="89"/>
      <c r="V37" s="46" t="b">
        <v>0</v>
      </c>
    </row>
    <row r="38" spans="1:22" ht="16.5" customHeight="1">
      <c r="A38" s="4"/>
      <c r="B38" s="9">
        <v>15</v>
      </c>
      <c r="C38" s="60"/>
      <c r="D38" s="61"/>
      <c r="E38" s="64"/>
      <c r="F38" s="60"/>
      <c r="G38" s="60"/>
      <c r="H38" s="61"/>
      <c r="I38" s="64"/>
      <c r="J38" s="60"/>
      <c r="K38" s="44"/>
      <c r="L38" s="62"/>
      <c r="M38" s="63"/>
      <c r="N38" s="64"/>
      <c r="O38" s="60"/>
      <c r="P38" s="60"/>
      <c r="Q38" s="60"/>
      <c r="R38" s="87">
        <f t="shared" si="0"/>
      </c>
      <c r="S38" s="88"/>
      <c r="T38" s="88"/>
      <c r="U38" s="89"/>
      <c r="V38" s="46" t="b">
        <v>0</v>
      </c>
    </row>
    <row r="39" spans="1:22" ht="13.5">
      <c r="A39" s="4"/>
      <c r="B39" s="4"/>
      <c r="C39" s="4"/>
      <c r="D39" s="4"/>
      <c r="E39" s="4"/>
      <c r="F39" s="4"/>
      <c r="G39" s="4"/>
      <c r="H39" s="4"/>
      <c r="I39" s="4"/>
      <c r="J39" s="4"/>
      <c r="K39" s="4"/>
      <c r="L39" s="4"/>
      <c r="M39" s="4"/>
      <c r="N39" s="4"/>
      <c r="O39" s="4"/>
      <c r="P39" s="4"/>
      <c r="Q39" s="4"/>
      <c r="R39" s="4"/>
      <c r="S39" s="4"/>
      <c r="T39" s="4"/>
      <c r="U39" s="4"/>
      <c r="V39" s="4"/>
    </row>
    <row r="40" spans="1:22" ht="13.5">
      <c r="A40" s="4"/>
      <c r="B40" s="4"/>
      <c r="C40" s="4"/>
      <c r="D40" s="4"/>
      <c r="E40" s="4"/>
      <c r="F40" s="4"/>
      <c r="G40" s="4"/>
      <c r="H40" s="4"/>
      <c r="I40" s="4"/>
      <c r="J40" s="4"/>
      <c r="K40" s="4"/>
      <c r="L40" s="4"/>
      <c r="M40" s="4"/>
      <c r="N40" s="4"/>
      <c r="O40" s="4"/>
      <c r="P40" s="4"/>
      <c r="Q40" s="4"/>
      <c r="R40" s="4"/>
      <c r="S40" s="4"/>
      <c r="T40" s="4"/>
      <c r="U40" s="4"/>
      <c r="V40" s="4"/>
    </row>
    <row r="41" spans="1:22" ht="13.5">
      <c r="A41" s="4"/>
      <c r="B41" s="4"/>
      <c r="C41" s="4"/>
      <c r="D41" s="4"/>
      <c r="E41" s="4"/>
      <c r="F41" s="4"/>
      <c r="G41" s="4"/>
      <c r="H41" s="4"/>
      <c r="I41" s="4"/>
      <c r="J41" s="4"/>
      <c r="K41" s="4"/>
      <c r="L41" s="4"/>
      <c r="M41" s="4"/>
      <c r="N41" s="4"/>
      <c r="O41" s="4"/>
      <c r="P41" s="4"/>
      <c r="Q41" s="4"/>
      <c r="R41" s="4"/>
      <c r="S41" s="4"/>
      <c r="T41" s="4"/>
      <c r="U41" s="4"/>
      <c r="V41" s="4"/>
    </row>
    <row r="42" spans="1:22" ht="13.5">
      <c r="A42" s="4"/>
      <c r="B42" s="4"/>
      <c r="C42" s="4"/>
      <c r="D42" s="4"/>
      <c r="E42" s="4"/>
      <c r="F42" s="4"/>
      <c r="G42" s="4"/>
      <c r="H42" s="4"/>
      <c r="I42" s="4"/>
      <c r="J42" s="4"/>
      <c r="K42" s="4"/>
      <c r="L42" s="4"/>
      <c r="M42" s="4"/>
      <c r="N42" s="4"/>
      <c r="O42" s="4"/>
      <c r="P42" s="4"/>
      <c r="Q42" s="4"/>
      <c r="R42" s="4"/>
      <c r="S42" s="4"/>
      <c r="T42" s="4"/>
      <c r="U42" s="4"/>
      <c r="V42" s="4"/>
    </row>
    <row r="43" spans="1:22" ht="13.5">
      <c r="A43" s="4"/>
      <c r="B43" s="4"/>
      <c r="C43" s="4"/>
      <c r="D43" s="4"/>
      <c r="E43" s="4"/>
      <c r="F43" s="4"/>
      <c r="G43" s="4"/>
      <c r="H43" s="4"/>
      <c r="I43" s="4"/>
      <c r="J43" s="4"/>
      <c r="K43" s="4"/>
      <c r="L43" s="4"/>
      <c r="M43" s="4"/>
      <c r="N43" s="4"/>
      <c r="O43" s="4"/>
      <c r="P43" s="4"/>
      <c r="Q43" s="4"/>
      <c r="R43" s="4"/>
      <c r="S43" s="4"/>
      <c r="T43" s="4"/>
      <c r="U43" s="4"/>
      <c r="V43" s="4"/>
    </row>
    <row r="44" spans="1:22" ht="13.5">
      <c r="A44" s="4"/>
      <c r="B44" s="4"/>
      <c r="C44" s="4"/>
      <c r="D44" s="4"/>
      <c r="E44" s="4"/>
      <c r="F44" s="4"/>
      <c r="G44" s="4"/>
      <c r="H44" s="4"/>
      <c r="I44" s="4"/>
      <c r="J44" s="4"/>
      <c r="K44" s="4"/>
      <c r="L44" s="4"/>
      <c r="M44" s="4"/>
      <c r="N44" s="4"/>
      <c r="O44" s="4"/>
      <c r="P44" s="4"/>
      <c r="Q44" s="4"/>
      <c r="R44" s="4"/>
      <c r="S44" s="4"/>
      <c r="T44" s="4"/>
      <c r="U44" s="4"/>
      <c r="V44" s="4"/>
    </row>
    <row r="45" spans="1:22" ht="13.5">
      <c r="A45" s="4"/>
      <c r="B45" s="4"/>
      <c r="C45" s="4"/>
      <c r="D45" s="4"/>
      <c r="E45" s="4"/>
      <c r="F45" s="4"/>
      <c r="G45" s="4"/>
      <c r="H45" s="4"/>
      <c r="I45" s="4"/>
      <c r="J45" s="4"/>
      <c r="K45" s="4"/>
      <c r="L45" s="4"/>
      <c r="M45" s="4"/>
      <c r="N45" s="4"/>
      <c r="O45" s="4"/>
      <c r="P45" s="4"/>
      <c r="Q45" s="4"/>
      <c r="R45" s="4"/>
      <c r="S45" s="4"/>
      <c r="T45" s="4"/>
      <c r="U45" s="4"/>
      <c r="V45" s="4"/>
    </row>
    <row r="46" spans="1:22" ht="13.5">
      <c r="A46" s="4"/>
      <c r="B46" s="4"/>
      <c r="C46" s="4"/>
      <c r="D46" s="4"/>
      <c r="E46" s="4"/>
      <c r="F46" s="4"/>
      <c r="G46" s="4"/>
      <c r="H46" s="4"/>
      <c r="I46" s="4"/>
      <c r="J46" s="4"/>
      <c r="K46" s="4"/>
      <c r="L46" s="4"/>
      <c r="M46" s="4"/>
      <c r="N46" s="4"/>
      <c r="O46" s="4"/>
      <c r="P46" s="4"/>
      <c r="Q46" s="4"/>
      <c r="R46" s="4"/>
      <c r="S46" s="4"/>
      <c r="T46" s="4"/>
      <c r="U46" s="4"/>
      <c r="V46" s="4"/>
    </row>
    <row r="47" spans="1:22" ht="13.5">
      <c r="A47" s="4"/>
      <c r="B47" s="4"/>
      <c r="C47" s="4"/>
      <c r="D47" s="4"/>
      <c r="E47" s="4"/>
      <c r="F47" s="4"/>
      <c r="G47" s="4"/>
      <c r="H47" s="4"/>
      <c r="I47" s="4"/>
      <c r="J47" s="4"/>
      <c r="K47" s="4"/>
      <c r="L47" s="4"/>
      <c r="M47" s="4"/>
      <c r="N47" s="4"/>
      <c r="O47" s="4"/>
      <c r="P47" s="4"/>
      <c r="Q47" s="4"/>
      <c r="R47" s="4"/>
      <c r="S47" s="4"/>
      <c r="T47" s="4"/>
      <c r="U47" s="4"/>
      <c r="V47" s="4"/>
    </row>
    <row r="48" spans="1:22" ht="13.5">
      <c r="A48" s="4"/>
      <c r="B48" s="4"/>
      <c r="C48" s="4"/>
      <c r="D48" s="4"/>
      <c r="E48" s="4"/>
      <c r="F48" s="4"/>
      <c r="G48" s="4"/>
      <c r="H48" s="4"/>
      <c r="I48" s="4"/>
      <c r="J48" s="4"/>
      <c r="K48" s="4"/>
      <c r="L48" s="4"/>
      <c r="M48" s="4"/>
      <c r="N48" s="4"/>
      <c r="O48" s="4"/>
      <c r="P48" s="4"/>
      <c r="Q48" s="4"/>
      <c r="R48" s="4"/>
      <c r="S48" s="4"/>
      <c r="T48" s="4"/>
      <c r="U48" s="4"/>
      <c r="V48" s="4"/>
    </row>
    <row r="49" spans="1:22" ht="13.5">
      <c r="A49" s="4"/>
      <c r="B49" s="4"/>
      <c r="C49" s="4"/>
      <c r="D49" s="4"/>
      <c r="E49" s="4"/>
      <c r="F49" s="4"/>
      <c r="G49" s="4"/>
      <c r="H49" s="4"/>
      <c r="I49" s="4"/>
      <c r="J49" s="4"/>
      <c r="K49" s="4"/>
      <c r="L49" s="4"/>
      <c r="M49" s="4"/>
      <c r="N49" s="4"/>
      <c r="O49" s="4"/>
      <c r="P49" s="4"/>
      <c r="Q49" s="4"/>
      <c r="R49" s="4"/>
      <c r="S49" s="4"/>
      <c r="T49" s="4"/>
      <c r="U49" s="4"/>
      <c r="V49" s="4"/>
    </row>
    <row r="50" spans="1:22" ht="13.5">
      <c r="A50" s="4"/>
      <c r="B50" s="4"/>
      <c r="C50" s="4"/>
      <c r="D50" s="4"/>
      <c r="E50" s="4"/>
      <c r="F50" s="4"/>
      <c r="G50" s="4"/>
      <c r="H50" s="4"/>
      <c r="I50" s="4"/>
      <c r="J50" s="4"/>
      <c r="K50" s="4"/>
      <c r="L50" s="4"/>
      <c r="M50" s="4"/>
      <c r="N50" s="4"/>
      <c r="O50" s="4"/>
      <c r="P50" s="4"/>
      <c r="Q50" s="4"/>
      <c r="R50" s="4"/>
      <c r="S50" s="4"/>
      <c r="T50" s="4"/>
      <c r="U50" s="4"/>
      <c r="V50" s="4"/>
    </row>
    <row r="51" spans="1:22" ht="13.5">
      <c r="A51" s="4"/>
      <c r="B51" s="4"/>
      <c r="C51" s="4"/>
      <c r="D51" s="4"/>
      <c r="E51" s="4"/>
      <c r="F51" s="4"/>
      <c r="G51" s="4"/>
      <c r="H51" s="4"/>
      <c r="I51" s="4"/>
      <c r="J51" s="4"/>
      <c r="K51" s="4"/>
      <c r="L51" s="4"/>
      <c r="M51" s="4"/>
      <c r="N51" s="4"/>
      <c r="O51" s="4"/>
      <c r="P51" s="4"/>
      <c r="Q51" s="4"/>
      <c r="R51" s="4"/>
      <c r="S51" s="4"/>
      <c r="T51" s="4"/>
      <c r="U51" s="4"/>
      <c r="V51" s="4"/>
    </row>
    <row r="52" spans="1:22" ht="13.5">
      <c r="A52" s="4"/>
      <c r="B52" s="4"/>
      <c r="C52" s="4"/>
      <c r="D52" s="4"/>
      <c r="E52" s="4"/>
      <c r="F52" s="4"/>
      <c r="G52" s="4"/>
      <c r="H52" s="4"/>
      <c r="I52" s="4"/>
      <c r="J52" s="4"/>
      <c r="K52" s="4"/>
      <c r="L52" s="4"/>
      <c r="M52" s="4"/>
      <c r="N52" s="4"/>
      <c r="O52" s="4"/>
      <c r="P52" s="4"/>
      <c r="Q52" s="4"/>
      <c r="R52" s="4"/>
      <c r="S52" s="4"/>
      <c r="T52" s="4"/>
      <c r="U52" s="4"/>
      <c r="V52" s="4"/>
    </row>
    <row r="53" spans="1:22" ht="13.5">
      <c r="A53" s="65" t="s">
        <v>86</v>
      </c>
      <c r="B53" s="65"/>
      <c r="C53" s="52">
        <v>8</v>
      </c>
      <c r="D53" s="2" t="s">
        <v>28</v>
      </c>
      <c r="E53" s="52">
        <v>7</v>
      </c>
      <c r="F53" s="3" t="s">
        <v>29</v>
      </c>
      <c r="G53" s="66" t="s">
        <v>87</v>
      </c>
      <c r="H53" s="66"/>
      <c r="I53" s="66"/>
      <c r="J53" s="66"/>
      <c r="K53" s="66"/>
      <c r="L53" s="67" t="s">
        <v>26</v>
      </c>
      <c r="M53" s="67"/>
      <c r="N53" s="67"/>
      <c r="O53" s="67"/>
      <c r="P53" s="10"/>
      <c r="Q53" s="68" t="s">
        <v>109</v>
      </c>
      <c r="R53" s="68"/>
      <c r="S53" s="68"/>
      <c r="T53" s="68"/>
      <c r="U53" s="68"/>
      <c r="V53" s="11" t="s">
        <v>25</v>
      </c>
    </row>
    <row r="54" spans="1:22" ht="13.5">
      <c r="A54" s="112"/>
      <c r="B54" s="112"/>
      <c r="C54" s="53"/>
      <c r="D54" s="50"/>
      <c r="E54" s="50"/>
      <c r="F54" s="54"/>
      <c r="G54" s="114"/>
      <c r="H54" s="114"/>
      <c r="I54" s="114"/>
      <c r="J54" s="114"/>
      <c r="K54" s="114"/>
      <c r="L54" s="115"/>
      <c r="M54" s="115"/>
      <c r="N54" s="115"/>
      <c r="O54" s="115"/>
      <c r="P54" s="55"/>
      <c r="Q54" s="113"/>
      <c r="R54" s="113"/>
      <c r="S54" s="113"/>
      <c r="T54" s="113"/>
      <c r="U54" s="113"/>
      <c r="V54" s="12"/>
    </row>
    <row r="55" spans="1:22" ht="12.75" customHeight="1">
      <c r="A55" s="4"/>
      <c r="B55" s="4"/>
      <c r="C55" s="4"/>
      <c r="D55" s="4"/>
      <c r="E55" s="4"/>
      <c r="F55" s="4"/>
      <c r="G55" s="4"/>
      <c r="H55" s="4"/>
      <c r="I55" s="4"/>
      <c r="J55" s="4"/>
      <c r="K55" s="4"/>
      <c r="L55" s="4"/>
      <c r="M55" s="4"/>
      <c r="N55" s="4"/>
      <c r="O55" s="4"/>
      <c r="P55" s="4"/>
      <c r="Q55" s="4"/>
      <c r="R55" s="4"/>
      <c r="S55" s="4"/>
      <c r="T55" s="4"/>
      <c r="U55" s="12"/>
      <c r="V55" s="4"/>
    </row>
    <row r="56" spans="1:22" ht="13.5">
      <c r="A56" s="65" t="s">
        <v>86</v>
      </c>
      <c r="B56" s="65"/>
      <c r="C56" s="52">
        <v>8</v>
      </c>
      <c r="D56" s="2" t="s">
        <v>28</v>
      </c>
      <c r="E56" s="52">
        <v>7</v>
      </c>
      <c r="F56" s="3" t="s">
        <v>29</v>
      </c>
      <c r="G56" s="66" t="s">
        <v>88</v>
      </c>
      <c r="H56" s="66"/>
      <c r="I56" s="67" t="s">
        <v>81</v>
      </c>
      <c r="J56" s="67"/>
      <c r="K56" s="67"/>
      <c r="L56" s="67"/>
      <c r="M56" s="67"/>
      <c r="N56" s="67"/>
      <c r="O56" s="67"/>
      <c r="P56" s="10"/>
      <c r="Q56" s="68" t="s">
        <v>110</v>
      </c>
      <c r="R56" s="68"/>
      <c r="S56" s="68"/>
      <c r="T56" s="68"/>
      <c r="U56" s="68"/>
      <c r="V56" s="11" t="s">
        <v>25</v>
      </c>
    </row>
    <row r="57" ht="20.25" customHeight="1"/>
    <row r="59" ht="20.25" customHeight="1"/>
    <row r="102" ht="39.75" customHeight="1">
      <c r="B102" s="48" t="str">
        <f>IF(V24,"○","")</f>
        <v>○</v>
      </c>
    </row>
    <row r="103" ht="39.75" customHeight="1">
      <c r="B103" s="48" t="str">
        <f aca="true" t="shared" si="1" ref="B103:B116">IF(V25,"○","")</f>
        <v>○</v>
      </c>
    </row>
    <row r="104" ht="39.75" customHeight="1">
      <c r="B104" s="48">
        <f t="shared" si="1"/>
      </c>
    </row>
    <row r="105" ht="39.75" customHeight="1">
      <c r="B105" s="48">
        <f t="shared" si="1"/>
      </c>
    </row>
    <row r="106" ht="39.75" customHeight="1">
      <c r="B106" s="48">
        <f t="shared" si="1"/>
      </c>
    </row>
    <row r="107" ht="39.75" customHeight="1">
      <c r="B107" s="48">
        <f t="shared" si="1"/>
      </c>
    </row>
    <row r="108" ht="39.75" customHeight="1">
      <c r="B108" s="48" t="str">
        <f t="shared" si="1"/>
        <v>○</v>
      </c>
    </row>
    <row r="109" ht="39.75" customHeight="1">
      <c r="B109" s="48" t="str">
        <f t="shared" si="1"/>
        <v>○</v>
      </c>
    </row>
    <row r="110" ht="39.75" customHeight="1">
      <c r="B110" s="48">
        <f t="shared" si="1"/>
      </c>
    </row>
    <row r="111" ht="39.75" customHeight="1">
      <c r="B111" s="48">
        <f t="shared" si="1"/>
      </c>
    </row>
    <row r="112" ht="39.75" customHeight="1">
      <c r="B112" s="48">
        <f t="shared" si="1"/>
      </c>
    </row>
    <row r="113" ht="39.75" customHeight="1">
      <c r="B113" s="48">
        <f t="shared" si="1"/>
      </c>
    </row>
    <row r="114" ht="39.75" customHeight="1">
      <c r="B114" s="48">
        <f t="shared" si="1"/>
      </c>
    </row>
    <row r="115" ht="39.75" customHeight="1">
      <c r="B115" s="48">
        <f t="shared" si="1"/>
      </c>
    </row>
    <row r="116" ht="39.75" customHeight="1">
      <c r="B116" s="48">
        <f t="shared" si="1"/>
      </c>
    </row>
    <row r="117" ht="31.5" customHeight="1"/>
    <row r="118" ht="31.5" customHeight="1"/>
    <row r="119" ht="31.5" customHeight="1"/>
    <row r="120" ht="31.5" customHeight="1"/>
    <row r="121" ht="31.5" customHeight="1"/>
    <row r="122" ht="31.5" customHeight="1"/>
    <row r="123" ht="31.5" customHeight="1"/>
  </sheetData>
  <sheetProtection/>
  <mergeCells count="185">
    <mergeCell ref="R1:V1"/>
    <mergeCell ref="B1:Q1"/>
    <mergeCell ref="D4:V4"/>
    <mergeCell ref="D5:V5"/>
    <mergeCell ref="B3:C3"/>
    <mergeCell ref="B4:C4"/>
    <mergeCell ref="B5:C5"/>
    <mergeCell ref="D9:E9"/>
    <mergeCell ref="K6:K7"/>
    <mergeCell ref="L23:N23"/>
    <mergeCell ref="G17:K17"/>
    <mergeCell ref="D10:I10"/>
    <mergeCell ref="D11:I12"/>
    <mergeCell ref="J11:K11"/>
    <mergeCell ref="J12:K12"/>
    <mergeCell ref="N8:P9"/>
    <mergeCell ref="B19:D20"/>
    <mergeCell ref="R11:T11"/>
    <mergeCell ref="R12:T12"/>
    <mergeCell ref="R22:U22"/>
    <mergeCell ref="O22:Q22"/>
    <mergeCell ref="L22:N22"/>
    <mergeCell ref="O23:Q23"/>
    <mergeCell ref="R24:U24"/>
    <mergeCell ref="R29:U29"/>
    <mergeCell ref="R28:U28"/>
    <mergeCell ref="R27:U27"/>
    <mergeCell ref="R26:U26"/>
    <mergeCell ref="N11:P11"/>
    <mergeCell ref="N12:P12"/>
    <mergeCell ref="M14:U15"/>
    <mergeCell ref="M17:U20"/>
    <mergeCell ref="R23:U23"/>
    <mergeCell ref="A54:B54"/>
    <mergeCell ref="A56:B56"/>
    <mergeCell ref="G56:H56"/>
    <mergeCell ref="R33:U33"/>
    <mergeCell ref="R38:U38"/>
    <mergeCell ref="R37:U37"/>
    <mergeCell ref="R36:U36"/>
    <mergeCell ref="R35:U35"/>
    <mergeCell ref="L54:O54"/>
    <mergeCell ref="I56:O56"/>
    <mergeCell ref="R30:U30"/>
    <mergeCell ref="O38:Q38"/>
    <mergeCell ref="O37:Q37"/>
    <mergeCell ref="O36:Q36"/>
    <mergeCell ref="O35:Q35"/>
    <mergeCell ref="R32:U32"/>
    <mergeCell ref="R31:U31"/>
    <mergeCell ref="Q54:U54"/>
    <mergeCell ref="Q56:U56"/>
    <mergeCell ref="G54:K54"/>
    <mergeCell ref="O34:Q34"/>
    <mergeCell ref="O33:Q33"/>
    <mergeCell ref="O28:Q28"/>
    <mergeCell ref="O32:Q32"/>
    <mergeCell ref="O30:Q30"/>
    <mergeCell ref="O29:Q29"/>
    <mergeCell ref="L34:N34"/>
    <mergeCell ref="O27:Q27"/>
    <mergeCell ref="I27:J27"/>
    <mergeCell ref="L25:N25"/>
    <mergeCell ref="I25:J25"/>
    <mergeCell ref="O26:Q26"/>
    <mergeCell ref="I26:J26"/>
    <mergeCell ref="B17:C17"/>
    <mergeCell ref="B16:C16"/>
    <mergeCell ref="B14:C14"/>
    <mergeCell ref="C22:F22"/>
    <mergeCell ref="G22:J22"/>
    <mergeCell ref="G14:K14"/>
    <mergeCell ref="E36:F36"/>
    <mergeCell ref="E35:F35"/>
    <mergeCell ref="E24:F24"/>
    <mergeCell ref="E34:F34"/>
    <mergeCell ref="C23:D23"/>
    <mergeCell ref="E23:F23"/>
    <mergeCell ref="E30:F30"/>
    <mergeCell ref="E29:F29"/>
    <mergeCell ref="E28:F28"/>
    <mergeCell ref="E27:F27"/>
    <mergeCell ref="E25:F25"/>
    <mergeCell ref="G25:H25"/>
    <mergeCell ref="R6:T7"/>
    <mergeCell ref="R8:T9"/>
    <mergeCell ref="L10:V10"/>
    <mergeCell ref="M8:M9"/>
    <mergeCell ref="L8:L9"/>
    <mergeCell ref="Q8:Q9"/>
    <mergeCell ref="M6:M7"/>
    <mergeCell ref="R25:U25"/>
    <mergeCell ref="N6:P7"/>
    <mergeCell ref="V8:V9"/>
    <mergeCell ref="L30:N30"/>
    <mergeCell ref="G31:H31"/>
    <mergeCell ref="I28:J28"/>
    <mergeCell ref="G28:H28"/>
    <mergeCell ref="G27:H27"/>
    <mergeCell ref="G26:H26"/>
    <mergeCell ref="U8:U9"/>
    <mergeCell ref="G23:H23"/>
    <mergeCell ref="L33:N33"/>
    <mergeCell ref="L32:N32"/>
    <mergeCell ref="I32:J32"/>
    <mergeCell ref="I23:J23"/>
    <mergeCell ref="L28:N28"/>
    <mergeCell ref="L27:N27"/>
    <mergeCell ref="L26:N26"/>
    <mergeCell ref="E26:F26"/>
    <mergeCell ref="G15:K15"/>
    <mergeCell ref="G16:K16"/>
    <mergeCell ref="L29:N29"/>
    <mergeCell ref="L24:N24"/>
    <mergeCell ref="Q6:Q7"/>
    <mergeCell ref="I24:J24"/>
    <mergeCell ref="G24:H24"/>
    <mergeCell ref="I29:J29"/>
    <mergeCell ref="L6:L7"/>
    <mergeCell ref="C38:D38"/>
    <mergeCell ref="C37:D37"/>
    <mergeCell ref="C36:D36"/>
    <mergeCell ref="C35:D35"/>
    <mergeCell ref="C34:D34"/>
    <mergeCell ref="C33:D33"/>
    <mergeCell ref="C32:D32"/>
    <mergeCell ref="C31:D31"/>
    <mergeCell ref="E32:F32"/>
    <mergeCell ref="V6:V7"/>
    <mergeCell ref="U6:U7"/>
    <mergeCell ref="C29:D29"/>
    <mergeCell ref="C28:D28"/>
    <mergeCell ref="C27:D27"/>
    <mergeCell ref="C26:D26"/>
    <mergeCell ref="C25:D25"/>
    <mergeCell ref="B7:C7"/>
    <mergeCell ref="K8:K9"/>
    <mergeCell ref="B10:C10"/>
    <mergeCell ref="B2:V2"/>
    <mergeCell ref="R34:U34"/>
    <mergeCell ref="D6:J6"/>
    <mergeCell ref="D7:J7"/>
    <mergeCell ref="D8:J8"/>
    <mergeCell ref="B9:C9"/>
    <mergeCell ref="G30:H30"/>
    <mergeCell ref="B11:C12"/>
    <mergeCell ref="B6:C6"/>
    <mergeCell ref="I33:J33"/>
    <mergeCell ref="I34:J34"/>
    <mergeCell ref="I30:J30"/>
    <mergeCell ref="G29:H29"/>
    <mergeCell ref="C24:D24"/>
    <mergeCell ref="C30:D30"/>
    <mergeCell ref="B15:C15"/>
    <mergeCell ref="G33:H33"/>
    <mergeCell ref="B8:C8"/>
    <mergeCell ref="G34:H34"/>
    <mergeCell ref="O24:Q24"/>
    <mergeCell ref="O25:Q25"/>
    <mergeCell ref="O31:Q31"/>
    <mergeCell ref="J10:K10"/>
    <mergeCell ref="F9:J9"/>
    <mergeCell ref="I31:J31"/>
    <mergeCell ref="E33:F33"/>
    <mergeCell ref="E31:F31"/>
    <mergeCell ref="Q53:U53"/>
    <mergeCell ref="I35:J35"/>
    <mergeCell ref="G35:H35"/>
    <mergeCell ref="L37:N37"/>
    <mergeCell ref="L36:N36"/>
    <mergeCell ref="L35:N35"/>
    <mergeCell ref="I36:J36"/>
    <mergeCell ref="I37:J37"/>
    <mergeCell ref="I38:J38"/>
    <mergeCell ref="L38:N38"/>
    <mergeCell ref="G38:H38"/>
    <mergeCell ref="L31:N31"/>
    <mergeCell ref="A53:B53"/>
    <mergeCell ref="G53:K53"/>
    <mergeCell ref="L53:O53"/>
    <mergeCell ref="G32:H32"/>
    <mergeCell ref="E38:F38"/>
    <mergeCell ref="E37:F37"/>
    <mergeCell ref="G37:H37"/>
    <mergeCell ref="G36:H36"/>
  </mergeCells>
  <dataValidations count="5">
    <dataValidation allowBlank="1" showInputMessage="1" showErrorMessage="1" imeMode="on" sqref="Q56:U56 G53:K54 G56:H56 Q53:U54 C24:J38 O23:Q38 D4:V5 K19:K20 D10:I12 E14:E17 G14:K17 G19:G20 I19:I20 D6:J8"/>
    <dataValidation type="whole" allowBlank="1" showInputMessage="1" showErrorMessage="1" imeMode="off" sqref="K23:K38">
      <formula1>1</formula1>
      <formula2>3</formula2>
    </dataValidation>
    <dataValidation type="whole" allowBlank="1" showInputMessage="1" showErrorMessage="1" errorTitle="小数点は四捨五入してください" error="四捨五入して入力して下さい。小数点は入力できません" imeMode="off" sqref="L23:N38">
      <formula1>100</formula1>
      <formula2>210</formula2>
    </dataValidation>
    <dataValidation allowBlank="1" showInputMessage="1" showErrorMessage="1" imeMode="off" sqref="U6:U9 Q6:Q9 M6:M9 U11:U12 Q11:Q12 M11:M12"/>
    <dataValidation type="textLength" allowBlank="1" showInputMessage="1" showErrorMessage="1" errorTitle="郵便番号の入力" error="半角で&#10;　　000-0000&#10;　　　のように入力してください" imeMode="on" sqref="D9:E9">
      <formula1>8</formula1>
      <formula2>8</formula2>
    </dataValidation>
  </dataValidations>
  <printOptions/>
  <pageMargins left="0.7874015748031497" right="0.3937007874015748" top="0.3937007874015748" bottom="0.3937007874015748" header="0.4330708661417323" footer="0.11811023622047245"/>
  <pageSetup firstPageNumber="33" useFirstPageNumber="1" horizontalDpi="600" verticalDpi="600" orientation="portrait" paperSize="9" scale="99" r:id="rId2"/>
  <headerFooter alignWithMargins="0">
    <oddFooter>&amp;C- 8 -</oddFooter>
  </headerFooter>
  <drawing r:id="rId1"/>
</worksheet>
</file>

<file path=xl/worksheets/sheet2.xml><?xml version="1.0" encoding="utf-8"?>
<worksheet xmlns="http://schemas.openxmlformats.org/spreadsheetml/2006/main" xmlns:r="http://schemas.openxmlformats.org/officeDocument/2006/relationships">
  <dimension ref="B1:AA56"/>
  <sheetViews>
    <sheetView showZeros="0" zoomScalePageLayoutView="0" workbookViewId="0" topLeftCell="A7">
      <selection activeCell="C5" sqref="C5:Z14"/>
    </sheetView>
  </sheetViews>
  <sheetFormatPr defaultColWidth="9.00390625" defaultRowHeight="13.5"/>
  <cols>
    <col min="1" max="1" width="5.00390625" style="20" customWidth="1"/>
    <col min="2" max="2" width="4.625" style="20" customWidth="1"/>
    <col min="3" max="3" width="0.74609375" style="20" customWidth="1"/>
    <col min="4" max="4" width="3.375" style="20" customWidth="1"/>
    <col min="5" max="5" width="4.125" style="20" customWidth="1"/>
    <col min="6" max="6" width="1.625" style="20" customWidth="1"/>
    <col min="7" max="7" width="4.125" style="20" customWidth="1"/>
    <col min="8" max="8" width="3.375" style="20" customWidth="1"/>
    <col min="9" max="9" width="0.74609375" style="20" customWidth="1"/>
    <col min="10" max="10" width="4.625" style="20" customWidth="1"/>
    <col min="11" max="14" width="4.50390625" style="20" customWidth="1"/>
    <col min="15" max="15" width="4.625" style="20" customWidth="1"/>
    <col min="16" max="16" width="0.74609375" style="20" customWidth="1"/>
    <col min="17" max="17" width="3.375" style="20" customWidth="1"/>
    <col min="18" max="18" width="4.125" style="20" customWidth="1"/>
    <col min="19" max="19" width="1.625" style="20" customWidth="1"/>
    <col min="20" max="20" width="3.875" style="20" customWidth="1"/>
    <col min="21" max="21" width="3.375" style="20" customWidth="1"/>
    <col min="22" max="22" width="0.74609375" style="20" customWidth="1"/>
    <col min="23" max="23" width="4.625" style="20" customWidth="1"/>
    <col min="24" max="27" width="4.50390625" style="20" customWidth="1"/>
    <col min="28" max="16384" width="9.00390625" style="20" customWidth="1"/>
  </cols>
  <sheetData>
    <row r="1" spans="2:27" ht="39" customHeight="1">
      <c r="B1" s="16"/>
      <c r="C1" s="16"/>
      <c r="D1" s="16"/>
      <c r="E1" s="16"/>
      <c r="F1" s="16"/>
      <c r="G1" s="16"/>
      <c r="H1" s="16"/>
      <c r="I1" s="16"/>
      <c r="J1" s="16"/>
      <c r="K1" s="16"/>
      <c r="L1" s="164" t="str">
        <f>'申込書'!D4</f>
        <v>四国</v>
      </c>
      <c r="M1" s="164"/>
      <c r="N1" s="164"/>
      <c r="O1" s="168" t="s">
        <v>44</v>
      </c>
      <c r="P1" s="168"/>
      <c r="Q1" s="168"/>
      <c r="R1" s="168"/>
      <c r="S1" s="168"/>
      <c r="T1" s="17" t="s">
        <v>45</v>
      </c>
      <c r="U1" s="169" t="str">
        <f>'申込書'!D5</f>
        <v>愛媛</v>
      </c>
      <c r="V1" s="169"/>
      <c r="W1" s="169"/>
      <c r="X1" s="169"/>
      <c r="Y1" s="18" t="s">
        <v>46</v>
      </c>
      <c r="Z1" s="19"/>
      <c r="AA1" s="19"/>
    </row>
    <row r="2" spans="4:25" ht="31.5" customHeight="1">
      <c r="D2" s="20" t="s">
        <v>36</v>
      </c>
      <c r="F2" s="21"/>
      <c r="G2" s="165" t="str">
        <f>'申込書'!D7</f>
        <v>松山市立勝山中学校</v>
      </c>
      <c r="H2" s="165"/>
      <c r="I2" s="165"/>
      <c r="J2" s="165"/>
      <c r="K2" s="165"/>
      <c r="L2" s="165"/>
      <c r="M2" s="165"/>
      <c r="N2" s="165"/>
      <c r="O2" s="165"/>
      <c r="P2" s="165"/>
      <c r="Q2" s="165"/>
      <c r="R2" s="165"/>
      <c r="S2" s="165"/>
      <c r="T2" s="165"/>
      <c r="U2" s="165"/>
      <c r="V2" s="165"/>
      <c r="W2" s="165"/>
      <c r="X2" s="165"/>
      <c r="Y2" s="21"/>
    </row>
    <row r="3" spans="4:27" ht="27.75" customHeight="1">
      <c r="D3" s="166" t="s">
        <v>37</v>
      </c>
      <c r="E3" s="166"/>
      <c r="F3" s="166"/>
      <c r="G3" s="166"/>
      <c r="H3" s="22" t="s">
        <v>38</v>
      </c>
      <c r="I3" s="170" t="str">
        <f>'申込書'!D9</f>
        <v>790-0823</v>
      </c>
      <c r="J3" s="170"/>
      <c r="K3" s="170"/>
      <c r="L3" s="167" t="str">
        <f>'申込書'!F9</f>
        <v>愛媛県松山市清水町三丁目148番地２</v>
      </c>
      <c r="M3" s="167"/>
      <c r="N3" s="167"/>
      <c r="O3" s="167"/>
      <c r="P3" s="167"/>
      <c r="Q3" s="167"/>
      <c r="R3" s="167"/>
      <c r="S3" s="167"/>
      <c r="T3" s="167"/>
      <c r="U3" s="167"/>
      <c r="V3" s="23"/>
      <c r="W3" s="24" t="s">
        <v>39</v>
      </c>
      <c r="X3" s="167" t="str">
        <f>'申込書'!M6&amp;"-"&amp;'申込書'!Q6&amp;"-"&amp;'申込書'!U6</f>
        <v>089-925-4005</v>
      </c>
      <c r="Y3" s="167"/>
      <c r="Z3" s="167"/>
      <c r="AA3" s="167"/>
    </row>
    <row r="4" spans="6:25" ht="9" customHeight="1">
      <c r="F4" s="21"/>
      <c r="G4" s="21"/>
      <c r="H4" s="21"/>
      <c r="I4" s="21"/>
      <c r="J4" s="21"/>
      <c r="K4" s="21"/>
      <c r="L4" s="21"/>
      <c r="M4" s="21"/>
      <c r="N4" s="21"/>
      <c r="O4" s="21"/>
      <c r="P4" s="21"/>
      <c r="Q4" s="21"/>
      <c r="R4" s="21"/>
      <c r="S4" s="21"/>
      <c r="T4" s="21"/>
      <c r="U4" s="21"/>
      <c r="V4" s="21"/>
      <c r="W4" s="21"/>
      <c r="X4" s="21"/>
      <c r="Y4" s="21"/>
    </row>
    <row r="5" spans="3:26" ht="27.75" customHeight="1">
      <c r="C5" s="155" t="s">
        <v>116</v>
      </c>
      <c r="D5" s="156"/>
      <c r="E5" s="156"/>
      <c r="F5" s="156"/>
      <c r="G5" s="156"/>
      <c r="H5" s="156"/>
      <c r="I5" s="156"/>
      <c r="J5" s="156"/>
      <c r="K5" s="156"/>
      <c r="L5" s="156"/>
      <c r="M5" s="156"/>
      <c r="N5" s="156"/>
      <c r="O5" s="156"/>
      <c r="P5" s="156"/>
      <c r="Q5" s="156"/>
      <c r="R5" s="156"/>
      <c r="S5" s="156"/>
      <c r="T5" s="156"/>
      <c r="U5" s="156"/>
      <c r="V5" s="156"/>
      <c r="W5" s="156"/>
      <c r="X5" s="156"/>
      <c r="Y5" s="156"/>
      <c r="Z5" s="157"/>
    </row>
    <row r="6" spans="3:26" ht="27.75" customHeight="1">
      <c r="C6" s="158"/>
      <c r="D6" s="159"/>
      <c r="E6" s="159"/>
      <c r="F6" s="159"/>
      <c r="G6" s="159"/>
      <c r="H6" s="159"/>
      <c r="I6" s="159"/>
      <c r="J6" s="159"/>
      <c r="K6" s="159"/>
      <c r="L6" s="159"/>
      <c r="M6" s="159"/>
      <c r="N6" s="159"/>
      <c r="O6" s="159"/>
      <c r="P6" s="159"/>
      <c r="Q6" s="159"/>
      <c r="R6" s="159"/>
      <c r="S6" s="159"/>
      <c r="T6" s="159"/>
      <c r="U6" s="159"/>
      <c r="V6" s="159"/>
      <c r="W6" s="159"/>
      <c r="X6" s="159"/>
      <c r="Y6" s="159"/>
      <c r="Z6" s="160"/>
    </row>
    <row r="7" spans="3:26" ht="27.75" customHeight="1">
      <c r="C7" s="158"/>
      <c r="D7" s="159"/>
      <c r="E7" s="159"/>
      <c r="F7" s="159"/>
      <c r="G7" s="159"/>
      <c r="H7" s="159"/>
      <c r="I7" s="159"/>
      <c r="J7" s="159"/>
      <c r="K7" s="159"/>
      <c r="L7" s="159"/>
      <c r="M7" s="159"/>
      <c r="N7" s="159"/>
      <c r="O7" s="159"/>
      <c r="P7" s="159"/>
      <c r="Q7" s="159"/>
      <c r="R7" s="159"/>
      <c r="S7" s="159"/>
      <c r="T7" s="159"/>
      <c r="U7" s="159"/>
      <c r="V7" s="159"/>
      <c r="W7" s="159"/>
      <c r="X7" s="159"/>
      <c r="Y7" s="159"/>
      <c r="Z7" s="160"/>
    </row>
    <row r="8" spans="3:26" ht="27.75" customHeight="1">
      <c r="C8" s="158"/>
      <c r="D8" s="159"/>
      <c r="E8" s="159"/>
      <c r="F8" s="159"/>
      <c r="G8" s="159"/>
      <c r="H8" s="159"/>
      <c r="I8" s="159"/>
      <c r="J8" s="159"/>
      <c r="K8" s="159"/>
      <c r="L8" s="159"/>
      <c r="M8" s="159"/>
      <c r="N8" s="159"/>
      <c r="O8" s="159"/>
      <c r="P8" s="159"/>
      <c r="Q8" s="159"/>
      <c r="R8" s="159"/>
      <c r="S8" s="159"/>
      <c r="T8" s="159"/>
      <c r="U8" s="159"/>
      <c r="V8" s="159"/>
      <c r="W8" s="159"/>
      <c r="X8" s="159"/>
      <c r="Y8" s="159"/>
      <c r="Z8" s="160"/>
    </row>
    <row r="9" spans="3:26" ht="27.75" customHeight="1">
      <c r="C9" s="158"/>
      <c r="D9" s="159"/>
      <c r="E9" s="159"/>
      <c r="F9" s="159"/>
      <c r="G9" s="159"/>
      <c r="H9" s="159"/>
      <c r="I9" s="159"/>
      <c r="J9" s="159"/>
      <c r="K9" s="159"/>
      <c r="L9" s="159"/>
      <c r="M9" s="159"/>
      <c r="N9" s="159"/>
      <c r="O9" s="159"/>
      <c r="P9" s="159"/>
      <c r="Q9" s="159"/>
      <c r="R9" s="159"/>
      <c r="S9" s="159"/>
      <c r="T9" s="159"/>
      <c r="U9" s="159"/>
      <c r="V9" s="159"/>
      <c r="W9" s="159"/>
      <c r="X9" s="159"/>
      <c r="Y9" s="159"/>
      <c r="Z9" s="160"/>
    </row>
    <row r="10" spans="3:26" ht="27.75" customHeight="1">
      <c r="C10" s="158"/>
      <c r="D10" s="159"/>
      <c r="E10" s="159"/>
      <c r="F10" s="159"/>
      <c r="G10" s="159"/>
      <c r="H10" s="159"/>
      <c r="I10" s="159"/>
      <c r="J10" s="159"/>
      <c r="K10" s="159"/>
      <c r="L10" s="159"/>
      <c r="M10" s="159"/>
      <c r="N10" s="159"/>
      <c r="O10" s="159"/>
      <c r="P10" s="159"/>
      <c r="Q10" s="159"/>
      <c r="R10" s="159"/>
      <c r="S10" s="159"/>
      <c r="T10" s="159"/>
      <c r="U10" s="159"/>
      <c r="V10" s="159"/>
      <c r="W10" s="159"/>
      <c r="X10" s="159"/>
      <c r="Y10" s="159"/>
      <c r="Z10" s="160"/>
    </row>
    <row r="11" spans="3:26" ht="27.75" customHeight="1">
      <c r="C11" s="158"/>
      <c r="D11" s="159"/>
      <c r="E11" s="159"/>
      <c r="F11" s="159"/>
      <c r="G11" s="159"/>
      <c r="H11" s="159"/>
      <c r="I11" s="159"/>
      <c r="J11" s="159"/>
      <c r="K11" s="159"/>
      <c r="L11" s="159"/>
      <c r="M11" s="159"/>
      <c r="N11" s="159"/>
      <c r="O11" s="159"/>
      <c r="P11" s="159"/>
      <c r="Q11" s="159"/>
      <c r="R11" s="159"/>
      <c r="S11" s="159"/>
      <c r="T11" s="159"/>
      <c r="U11" s="159"/>
      <c r="V11" s="159"/>
      <c r="W11" s="159"/>
      <c r="X11" s="159"/>
      <c r="Y11" s="159"/>
      <c r="Z11" s="160"/>
    </row>
    <row r="12" spans="3:26" ht="27.75" customHeight="1">
      <c r="C12" s="158"/>
      <c r="D12" s="159"/>
      <c r="E12" s="159"/>
      <c r="F12" s="159"/>
      <c r="G12" s="159"/>
      <c r="H12" s="159"/>
      <c r="I12" s="159"/>
      <c r="J12" s="159"/>
      <c r="K12" s="159"/>
      <c r="L12" s="159"/>
      <c r="M12" s="159"/>
      <c r="N12" s="159"/>
      <c r="O12" s="159"/>
      <c r="P12" s="159"/>
      <c r="Q12" s="159"/>
      <c r="R12" s="159"/>
      <c r="S12" s="159"/>
      <c r="T12" s="159"/>
      <c r="U12" s="159"/>
      <c r="V12" s="159"/>
      <c r="W12" s="159"/>
      <c r="X12" s="159"/>
      <c r="Y12" s="159"/>
      <c r="Z12" s="160"/>
    </row>
    <row r="13" spans="3:26" ht="27.75" customHeight="1">
      <c r="C13" s="158"/>
      <c r="D13" s="159"/>
      <c r="E13" s="159"/>
      <c r="F13" s="159"/>
      <c r="G13" s="159"/>
      <c r="H13" s="159"/>
      <c r="I13" s="159"/>
      <c r="J13" s="159"/>
      <c r="K13" s="159"/>
      <c r="L13" s="159"/>
      <c r="M13" s="159"/>
      <c r="N13" s="159"/>
      <c r="O13" s="159"/>
      <c r="P13" s="159"/>
      <c r="Q13" s="159"/>
      <c r="R13" s="159"/>
      <c r="S13" s="159"/>
      <c r="T13" s="159"/>
      <c r="U13" s="159"/>
      <c r="V13" s="159"/>
      <c r="W13" s="159"/>
      <c r="X13" s="159"/>
      <c r="Y13" s="159"/>
      <c r="Z13" s="160"/>
    </row>
    <row r="14" spans="3:26" ht="51" customHeight="1">
      <c r="C14" s="161"/>
      <c r="D14" s="162"/>
      <c r="E14" s="162"/>
      <c r="F14" s="162"/>
      <c r="G14" s="162"/>
      <c r="H14" s="162"/>
      <c r="I14" s="162"/>
      <c r="J14" s="162"/>
      <c r="K14" s="162"/>
      <c r="L14" s="162"/>
      <c r="M14" s="162"/>
      <c r="N14" s="162"/>
      <c r="O14" s="162"/>
      <c r="P14" s="162"/>
      <c r="Q14" s="162"/>
      <c r="R14" s="162"/>
      <c r="S14" s="162"/>
      <c r="T14" s="162"/>
      <c r="U14" s="162"/>
      <c r="V14" s="162"/>
      <c r="W14" s="162"/>
      <c r="X14" s="162"/>
      <c r="Y14" s="162"/>
      <c r="Z14" s="163"/>
    </row>
    <row r="15" ht="10.5" customHeight="1" thickBot="1"/>
    <row r="16" spans="2:27" ht="27.75" customHeight="1">
      <c r="B16" s="148" t="s">
        <v>120</v>
      </c>
      <c r="C16" s="145"/>
      <c r="D16" s="145"/>
      <c r="E16" s="145"/>
      <c r="F16" s="145"/>
      <c r="G16" s="149"/>
      <c r="H16" s="138" t="str">
        <f>'申込書'!G14</f>
        <v>池田　秀彦</v>
      </c>
      <c r="I16" s="139"/>
      <c r="J16" s="139"/>
      <c r="K16" s="139"/>
      <c r="L16" s="139"/>
      <c r="M16" s="139"/>
      <c r="N16" s="153"/>
      <c r="O16" s="144" t="s">
        <v>121</v>
      </c>
      <c r="P16" s="145"/>
      <c r="Q16" s="145"/>
      <c r="R16" s="145"/>
      <c r="S16" s="145"/>
      <c r="T16" s="145"/>
      <c r="U16" s="138" t="str">
        <f>'申込書'!G15</f>
        <v>薦田　裕子</v>
      </c>
      <c r="V16" s="139"/>
      <c r="W16" s="139"/>
      <c r="X16" s="139"/>
      <c r="Y16" s="139"/>
      <c r="Z16" s="139"/>
      <c r="AA16" s="140"/>
    </row>
    <row r="17" spans="2:27" ht="27.75" customHeight="1" thickBot="1">
      <c r="B17" s="150" t="s">
        <v>121</v>
      </c>
      <c r="C17" s="151"/>
      <c r="D17" s="151"/>
      <c r="E17" s="151"/>
      <c r="F17" s="151"/>
      <c r="G17" s="152"/>
      <c r="H17" s="141" t="str">
        <f>'申込書'!G16</f>
        <v>竹内　強</v>
      </c>
      <c r="I17" s="142"/>
      <c r="J17" s="142"/>
      <c r="K17" s="142"/>
      <c r="L17" s="142"/>
      <c r="M17" s="142"/>
      <c r="N17" s="154"/>
      <c r="O17" s="146" t="s">
        <v>121</v>
      </c>
      <c r="P17" s="147"/>
      <c r="Q17" s="147"/>
      <c r="R17" s="147"/>
      <c r="S17" s="147"/>
      <c r="T17" s="147"/>
      <c r="U17" s="141" t="str">
        <f>'申込書'!G17</f>
        <v>菅　太樹</v>
      </c>
      <c r="V17" s="142"/>
      <c r="W17" s="142"/>
      <c r="X17" s="142"/>
      <c r="Y17" s="142"/>
      <c r="Z17" s="142"/>
      <c r="AA17" s="143"/>
    </row>
    <row r="18" spans="2:27" ht="27.75" customHeight="1">
      <c r="B18" s="194" t="s">
        <v>47</v>
      </c>
      <c r="C18" s="195"/>
      <c r="D18" s="195"/>
      <c r="E18" s="195"/>
      <c r="F18" s="195"/>
      <c r="G18" s="196"/>
      <c r="H18" s="144" t="s">
        <v>48</v>
      </c>
      <c r="I18" s="145"/>
      <c r="J18" s="145"/>
      <c r="K18" s="145"/>
      <c r="L18" s="149"/>
      <c r="M18" s="180" t="s">
        <v>49</v>
      </c>
      <c r="N18" s="181"/>
      <c r="O18" s="177" t="str">
        <f>'申込書'!G19</f>
        <v>青</v>
      </c>
      <c r="P18" s="190"/>
      <c r="Q18" s="191"/>
      <c r="R18" s="180" t="s">
        <v>50</v>
      </c>
      <c r="S18" s="207"/>
      <c r="T18" s="181"/>
      <c r="U18" s="177" t="str">
        <f>'申込書'!I19</f>
        <v>白</v>
      </c>
      <c r="V18" s="190"/>
      <c r="W18" s="191"/>
      <c r="X18" s="180" t="s">
        <v>51</v>
      </c>
      <c r="Y18" s="181"/>
      <c r="Z18" s="177" t="str">
        <f>'申込書'!K19</f>
        <v>黄</v>
      </c>
      <c r="AA18" s="178"/>
    </row>
    <row r="19" spans="2:27" ht="31.5" customHeight="1" thickBot="1">
      <c r="B19" s="197"/>
      <c r="C19" s="198"/>
      <c r="D19" s="198"/>
      <c r="E19" s="198"/>
      <c r="F19" s="198"/>
      <c r="G19" s="199"/>
      <c r="H19" s="200" t="s">
        <v>52</v>
      </c>
      <c r="I19" s="151"/>
      <c r="J19" s="151"/>
      <c r="K19" s="151"/>
      <c r="L19" s="152"/>
      <c r="M19" s="182" t="s">
        <v>49</v>
      </c>
      <c r="N19" s="183"/>
      <c r="O19" s="171" t="str">
        <f>'申込書'!G20</f>
        <v>赤</v>
      </c>
      <c r="P19" s="172"/>
      <c r="Q19" s="173"/>
      <c r="R19" s="182" t="s">
        <v>50</v>
      </c>
      <c r="S19" s="193"/>
      <c r="T19" s="183"/>
      <c r="U19" s="171" t="str">
        <f>'申込書'!I20</f>
        <v>黄</v>
      </c>
      <c r="V19" s="172"/>
      <c r="W19" s="173"/>
      <c r="X19" s="182" t="s">
        <v>51</v>
      </c>
      <c r="Y19" s="183"/>
      <c r="Z19" s="171" t="str">
        <f>'申込書'!K20</f>
        <v>白</v>
      </c>
      <c r="AA19" s="179"/>
    </row>
    <row r="20" spans="2:27" ht="31.5" customHeight="1">
      <c r="B20" s="25" t="s">
        <v>40</v>
      </c>
      <c r="C20" s="38"/>
      <c r="D20" s="192" t="s">
        <v>41</v>
      </c>
      <c r="E20" s="192"/>
      <c r="F20" s="192"/>
      <c r="G20" s="192"/>
      <c r="H20" s="192"/>
      <c r="I20" s="41"/>
      <c r="J20" s="27" t="s">
        <v>22</v>
      </c>
      <c r="K20" s="174" t="s">
        <v>42</v>
      </c>
      <c r="L20" s="175"/>
      <c r="M20" s="174" t="s">
        <v>43</v>
      </c>
      <c r="N20" s="175"/>
      <c r="O20" s="26" t="s">
        <v>40</v>
      </c>
      <c r="P20" s="38"/>
      <c r="Q20" s="192" t="s">
        <v>41</v>
      </c>
      <c r="R20" s="192"/>
      <c r="S20" s="192"/>
      <c r="T20" s="192"/>
      <c r="U20" s="192"/>
      <c r="V20" s="41"/>
      <c r="W20" s="27" t="s">
        <v>22</v>
      </c>
      <c r="X20" s="174" t="s">
        <v>42</v>
      </c>
      <c r="Y20" s="175"/>
      <c r="Z20" s="174" t="s">
        <v>43</v>
      </c>
      <c r="AA20" s="176"/>
    </row>
    <row r="21" spans="2:27" ht="9" customHeight="1">
      <c r="B21" s="201" t="s">
        <v>49</v>
      </c>
      <c r="C21" s="39"/>
      <c r="D21" s="208" t="str">
        <f>'申込書'!G24</f>
        <v>かつやま</v>
      </c>
      <c r="E21" s="208"/>
      <c r="F21" s="32"/>
      <c r="G21" s="208" t="str">
        <f>'申込書'!I24</f>
        <v>いちろう</v>
      </c>
      <c r="H21" s="208"/>
      <c r="I21" s="33"/>
      <c r="J21" s="210">
        <f>'申込書'!K24</f>
        <v>3</v>
      </c>
      <c r="K21" s="185">
        <f>'申込書'!L24</f>
        <v>180</v>
      </c>
      <c r="L21" s="186"/>
      <c r="M21" s="185" t="str">
        <f>'申込書'!O24</f>
        <v>右</v>
      </c>
      <c r="N21" s="186"/>
      <c r="O21" s="229" t="s">
        <v>53</v>
      </c>
      <c r="P21" s="39"/>
      <c r="Q21" s="208">
        <f>'申込書'!G32</f>
        <v>0</v>
      </c>
      <c r="R21" s="208"/>
      <c r="S21" s="32"/>
      <c r="T21" s="208">
        <f>'申込書'!I32</f>
        <v>0</v>
      </c>
      <c r="U21" s="208"/>
      <c r="V21" s="33"/>
      <c r="W21" s="210">
        <f>'申込書'!K32</f>
        <v>0</v>
      </c>
      <c r="X21" s="185">
        <f>'申込書'!L32</f>
        <v>0</v>
      </c>
      <c r="Y21" s="186"/>
      <c r="Z21" s="185">
        <f>'申込書'!O32</f>
        <v>0</v>
      </c>
      <c r="AA21" s="213"/>
    </row>
    <row r="22" spans="2:27" ht="25.5" customHeight="1">
      <c r="B22" s="202"/>
      <c r="C22" s="40"/>
      <c r="D22" s="184" t="str">
        <f>'申込書'!C24</f>
        <v>勝山</v>
      </c>
      <c r="E22" s="184"/>
      <c r="F22" s="28"/>
      <c r="G22" s="184" t="str">
        <f>'申込書'!E24</f>
        <v>一郎</v>
      </c>
      <c r="H22" s="184"/>
      <c r="I22" s="36"/>
      <c r="J22" s="211"/>
      <c r="K22" s="187"/>
      <c r="L22" s="188"/>
      <c r="M22" s="187"/>
      <c r="N22" s="188"/>
      <c r="O22" s="226"/>
      <c r="P22" s="40"/>
      <c r="Q22" s="184">
        <f>'申込書'!C32</f>
        <v>0</v>
      </c>
      <c r="R22" s="184"/>
      <c r="S22" s="28"/>
      <c r="T22" s="184">
        <f>'申込書'!E32</f>
        <v>0</v>
      </c>
      <c r="U22" s="184"/>
      <c r="V22" s="36"/>
      <c r="W22" s="211"/>
      <c r="X22" s="187"/>
      <c r="Y22" s="188"/>
      <c r="Z22" s="187"/>
      <c r="AA22" s="214"/>
    </row>
    <row r="23" spans="2:27" ht="9" customHeight="1">
      <c r="B23" s="227" t="s">
        <v>50</v>
      </c>
      <c r="C23" s="29"/>
      <c r="D23" s="189" t="str">
        <f>'申込書'!G25</f>
        <v>かつやま</v>
      </c>
      <c r="E23" s="189"/>
      <c r="F23" s="34"/>
      <c r="G23" s="189" t="str">
        <f>'申込書'!I25</f>
        <v>たろう</v>
      </c>
      <c r="H23" s="189"/>
      <c r="I23" s="35"/>
      <c r="J23" s="212">
        <f>'申込書'!K25</f>
        <v>2</v>
      </c>
      <c r="K23" s="203">
        <f>'申込書'!L25</f>
        <v>170</v>
      </c>
      <c r="L23" s="204"/>
      <c r="M23" s="215" t="str">
        <f>'申込書'!O25</f>
        <v>左</v>
      </c>
      <c r="N23" s="216"/>
      <c r="O23" s="225" t="s">
        <v>54</v>
      </c>
      <c r="P23" s="29"/>
      <c r="Q23" s="189">
        <f>'申込書'!G33</f>
        <v>0</v>
      </c>
      <c r="R23" s="189"/>
      <c r="S23" s="34"/>
      <c r="T23" s="189">
        <f>'申込書'!I33</f>
        <v>0</v>
      </c>
      <c r="U23" s="189"/>
      <c r="V23" s="35"/>
      <c r="W23" s="212">
        <f>'申込書'!K33</f>
        <v>0</v>
      </c>
      <c r="X23" s="203">
        <f>'申込書'!L33</f>
        <v>0</v>
      </c>
      <c r="Y23" s="204"/>
      <c r="Z23" s="215">
        <f>'申込書'!O33</f>
        <v>0</v>
      </c>
      <c r="AA23" s="217"/>
    </row>
    <row r="24" spans="2:27" ht="25.5" customHeight="1">
      <c r="B24" s="202"/>
      <c r="C24" s="40"/>
      <c r="D24" s="184" t="str">
        <f>'申込書'!C25</f>
        <v>勝山</v>
      </c>
      <c r="E24" s="184"/>
      <c r="F24" s="28"/>
      <c r="G24" s="184" t="str">
        <f>'申込書'!E25</f>
        <v>太郎</v>
      </c>
      <c r="H24" s="184"/>
      <c r="I24" s="36"/>
      <c r="J24" s="211"/>
      <c r="K24" s="205"/>
      <c r="L24" s="206"/>
      <c r="M24" s="187"/>
      <c r="N24" s="188"/>
      <c r="O24" s="226"/>
      <c r="P24" s="40"/>
      <c r="Q24" s="184">
        <f>'申込書'!C33</f>
        <v>0</v>
      </c>
      <c r="R24" s="184"/>
      <c r="S24" s="28"/>
      <c r="T24" s="184">
        <f>'申込書'!E33</f>
        <v>0</v>
      </c>
      <c r="U24" s="184"/>
      <c r="V24" s="36"/>
      <c r="W24" s="211"/>
      <c r="X24" s="205"/>
      <c r="Y24" s="206"/>
      <c r="Z24" s="187"/>
      <c r="AA24" s="214"/>
    </row>
    <row r="25" spans="2:27" ht="9" customHeight="1">
      <c r="B25" s="227" t="s">
        <v>51</v>
      </c>
      <c r="C25" s="29"/>
      <c r="D25" s="189" t="str">
        <f>'申込書'!G26</f>
        <v>かつやま</v>
      </c>
      <c r="E25" s="189"/>
      <c r="F25" s="34"/>
      <c r="G25" s="189" t="str">
        <f>'申込書'!I26</f>
        <v>じろう</v>
      </c>
      <c r="H25" s="189"/>
      <c r="I25" s="35"/>
      <c r="J25" s="212">
        <f>'申込書'!K26</f>
        <v>1</v>
      </c>
      <c r="K25" s="203">
        <f>'申込書'!L26</f>
        <v>145</v>
      </c>
      <c r="L25" s="204"/>
      <c r="M25" s="215" t="str">
        <f>'申込書'!O26</f>
        <v>左右</v>
      </c>
      <c r="N25" s="216"/>
      <c r="O25" s="225" t="s">
        <v>55</v>
      </c>
      <c r="P25" s="29"/>
      <c r="Q25" s="189">
        <f>'申込書'!G34</f>
        <v>0</v>
      </c>
      <c r="R25" s="189"/>
      <c r="S25" s="34"/>
      <c r="T25" s="189">
        <f>'申込書'!I34</f>
        <v>0</v>
      </c>
      <c r="U25" s="189"/>
      <c r="V25" s="35"/>
      <c r="W25" s="212">
        <f>'申込書'!K34</f>
        <v>0</v>
      </c>
      <c r="X25" s="203">
        <f>'申込書'!L34</f>
        <v>0</v>
      </c>
      <c r="Y25" s="204"/>
      <c r="Z25" s="215">
        <f>'申込書'!O34</f>
        <v>0</v>
      </c>
      <c r="AA25" s="217"/>
    </row>
    <row r="26" spans="2:27" ht="25.5" customHeight="1">
      <c r="B26" s="202"/>
      <c r="C26" s="40"/>
      <c r="D26" s="228" t="str">
        <f>'申込書'!C26</f>
        <v>勝山</v>
      </c>
      <c r="E26" s="228"/>
      <c r="F26" s="28"/>
      <c r="G26" s="184" t="str">
        <f>'申込書'!E26</f>
        <v>二郎</v>
      </c>
      <c r="H26" s="184"/>
      <c r="I26" s="36"/>
      <c r="J26" s="211"/>
      <c r="K26" s="205"/>
      <c r="L26" s="206"/>
      <c r="M26" s="187"/>
      <c r="N26" s="188"/>
      <c r="O26" s="226"/>
      <c r="P26" s="40"/>
      <c r="Q26" s="184">
        <f>'申込書'!C34</f>
        <v>0</v>
      </c>
      <c r="R26" s="184"/>
      <c r="S26" s="28"/>
      <c r="T26" s="184">
        <f>'申込書'!E34</f>
        <v>0</v>
      </c>
      <c r="U26" s="184"/>
      <c r="V26" s="36"/>
      <c r="W26" s="211"/>
      <c r="X26" s="205"/>
      <c r="Y26" s="206"/>
      <c r="Z26" s="187"/>
      <c r="AA26" s="214"/>
    </row>
    <row r="27" spans="2:27" ht="9" customHeight="1">
      <c r="B27" s="227" t="s">
        <v>56</v>
      </c>
      <c r="C27" s="29"/>
      <c r="D27" s="189">
        <f>'申込書'!G27</f>
        <v>0</v>
      </c>
      <c r="E27" s="189"/>
      <c r="F27" s="34"/>
      <c r="G27" s="189">
        <f>'申込書'!I27</f>
        <v>0</v>
      </c>
      <c r="H27" s="189"/>
      <c r="I27" s="35"/>
      <c r="J27" s="212">
        <f>'申込書'!K27</f>
        <v>0</v>
      </c>
      <c r="K27" s="203">
        <f>'申込書'!L27</f>
        <v>0</v>
      </c>
      <c r="L27" s="204"/>
      <c r="M27" s="215">
        <f>'申込書'!O27</f>
        <v>0</v>
      </c>
      <c r="N27" s="216"/>
      <c r="O27" s="225" t="s">
        <v>57</v>
      </c>
      <c r="P27" s="29"/>
      <c r="Q27" s="189">
        <f>'申込書'!G35</f>
        <v>0</v>
      </c>
      <c r="R27" s="189"/>
      <c r="S27" s="34"/>
      <c r="T27" s="189">
        <f>'申込書'!I35</f>
        <v>0</v>
      </c>
      <c r="U27" s="189"/>
      <c r="V27" s="35"/>
      <c r="W27" s="212">
        <f>'申込書'!K35</f>
        <v>0</v>
      </c>
      <c r="X27" s="203">
        <f>'申込書'!L35</f>
        <v>0</v>
      </c>
      <c r="Y27" s="204"/>
      <c r="Z27" s="215">
        <f>'申込書'!O35</f>
        <v>0</v>
      </c>
      <c r="AA27" s="217"/>
    </row>
    <row r="28" spans="2:27" ht="25.5" customHeight="1">
      <c r="B28" s="202"/>
      <c r="C28" s="40"/>
      <c r="D28" s="184">
        <f>'申込書'!C27</f>
        <v>0</v>
      </c>
      <c r="E28" s="184"/>
      <c r="F28" s="28"/>
      <c r="G28" s="184">
        <f>'申込書'!E27</f>
        <v>0</v>
      </c>
      <c r="H28" s="184"/>
      <c r="I28" s="36"/>
      <c r="J28" s="211"/>
      <c r="K28" s="205"/>
      <c r="L28" s="206"/>
      <c r="M28" s="187"/>
      <c r="N28" s="188"/>
      <c r="O28" s="226"/>
      <c r="P28" s="40"/>
      <c r="Q28" s="184">
        <f>'申込書'!C35</f>
        <v>0</v>
      </c>
      <c r="R28" s="184"/>
      <c r="S28" s="28"/>
      <c r="T28" s="184">
        <f>'申込書'!E35</f>
        <v>0</v>
      </c>
      <c r="U28" s="184"/>
      <c r="V28" s="36"/>
      <c r="W28" s="211"/>
      <c r="X28" s="205"/>
      <c r="Y28" s="206"/>
      <c r="Z28" s="187"/>
      <c r="AA28" s="214"/>
    </row>
    <row r="29" spans="2:27" ht="9" customHeight="1">
      <c r="B29" s="227" t="s">
        <v>58</v>
      </c>
      <c r="C29" s="29"/>
      <c r="D29" s="189">
        <f>'申込書'!G28</f>
        <v>0</v>
      </c>
      <c r="E29" s="189"/>
      <c r="F29" s="34"/>
      <c r="G29" s="189">
        <f>'申込書'!I28</f>
        <v>0</v>
      </c>
      <c r="H29" s="189"/>
      <c r="I29" s="35"/>
      <c r="J29" s="212">
        <f>'申込書'!K28</f>
        <v>0</v>
      </c>
      <c r="K29" s="203">
        <f>'申込書'!L28</f>
        <v>0</v>
      </c>
      <c r="L29" s="204"/>
      <c r="M29" s="215">
        <f>'申込書'!O28</f>
        <v>0</v>
      </c>
      <c r="N29" s="216"/>
      <c r="O29" s="225" t="s">
        <v>59</v>
      </c>
      <c r="P29" s="29"/>
      <c r="Q29" s="189">
        <f>'申込書'!G36</f>
        <v>0</v>
      </c>
      <c r="R29" s="189"/>
      <c r="S29" s="34"/>
      <c r="T29" s="189">
        <f>'申込書'!I36</f>
        <v>0</v>
      </c>
      <c r="U29" s="189"/>
      <c r="V29" s="35"/>
      <c r="W29" s="212">
        <f>'申込書'!K36</f>
        <v>0</v>
      </c>
      <c r="X29" s="203">
        <f>'申込書'!L36</f>
        <v>0</v>
      </c>
      <c r="Y29" s="204"/>
      <c r="Z29" s="215">
        <f>'申込書'!O36</f>
        <v>0</v>
      </c>
      <c r="AA29" s="217"/>
    </row>
    <row r="30" spans="2:27" ht="25.5" customHeight="1">
      <c r="B30" s="202"/>
      <c r="C30" s="40"/>
      <c r="D30" s="184">
        <f>'申込書'!C28</f>
        <v>0</v>
      </c>
      <c r="E30" s="184"/>
      <c r="F30" s="28"/>
      <c r="G30" s="184">
        <f>'申込書'!E28</f>
        <v>0</v>
      </c>
      <c r="H30" s="184"/>
      <c r="I30" s="36"/>
      <c r="J30" s="211"/>
      <c r="K30" s="205"/>
      <c r="L30" s="206"/>
      <c r="M30" s="187"/>
      <c r="N30" s="188"/>
      <c r="O30" s="226"/>
      <c r="P30" s="40"/>
      <c r="Q30" s="184">
        <f>'申込書'!C36</f>
        <v>0</v>
      </c>
      <c r="R30" s="184"/>
      <c r="S30" s="28"/>
      <c r="T30" s="184">
        <f>'申込書'!E36</f>
        <v>0</v>
      </c>
      <c r="U30" s="184"/>
      <c r="V30" s="36"/>
      <c r="W30" s="211"/>
      <c r="X30" s="205"/>
      <c r="Y30" s="206"/>
      <c r="Z30" s="187"/>
      <c r="AA30" s="214"/>
    </row>
    <row r="31" spans="2:27" ht="9" customHeight="1">
      <c r="B31" s="227" t="s">
        <v>60</v>
      </c>
      <c r="C31" s="29"/>
      <c r="D31" s="189">
        <f>'申込書'!G29</f>
        <v>0</v>
      </c>
      <c r="E31" s="189"/>
      <c r="F31" s="34"/>
      <c r="G31" s="189">
        <f>'申込書'!I29</f>
        <v>0</v>
      </c>
      <c r="H31" s="189"/>
      <c r="I31" s="35"/>
      <c r="J31" s="212">
        <f>'申込書'!K29</f>
        <v>0</v>
      </c>
      <c r="K31" s="203">
        <f>'申込書'!L29</f>
        <v>0</v>
      </c>
      <c r="L31" s="204"/>
      <c r="M31" s="215">
        <f>'申込書'!O29</f>
        <v>0</v>
      </c>
      <c r="N31" s="216"/>
      <c r="O31" s="225" t="s">
        <v>61</v>
      </c>
      <c r="P31" s="29"/>
      <c r="Q31" s="189">
        <f>'申込書'!G37</f>
        <v>0</v>
      </c>
      <c r="R31" s="189"/>
      <c r="S31" s="34"/>
      <c r="T31" s="189">
        <f>'申込書'!I37</f>
        <v>0</v>
      </c>
      <c r="U31" s="189"/>
      <c r="V31" s="35"/>
      <c r="W31" s="212">
        <f>'申込書'!K37</f>
        <v>0</v>
      </c>
      <c r="X31" s="203">
        <f>'申込書'!L37</f>
        <v>0</v>
      </c>
      <c r="Y31" s="204"/>
      <c r="Z31" s="215">
        <f>'申込書'!O37</f>
        <v>0</v>
      </c>
      <c r="AA31" s="217"/>
    </row>
    <row r="32" spans="2:27" ht="25.5" customHeight="1">
      <c r="B32" s="202"/>
      <c r="C32" s="40"/>
      <c r="D32" s="184">
        <f>'申込書'!C29</f>
        <v>0</v>
      </c>
      <c r="E32" s="184"/>
      <c r="F32" s="28"/>
      <c r="G32" s="184">
        <f>'申込書'!E29</f>
        <v>0</v>
      </c>
      <c r="H32" s="184"/>
      <c r="I32" s="36"/>
      <c r="J32" s="211"/>
      <c r="K32" s="205"/>
      <c r="L32" s="206"/>
      <c r="M32" s="187"/>
      <c r="N32" s="188"/>
      <c r="O32" s="226"/>
      <c r="P32" s="40"/>
      <c r="Q32" s="184">
        <f>'申込書'!C37</f>
        <v>0</v>
      </c>
      <c r="R32" s="184"/>
      <c r="S32" s="28"/>
      <c r="T32" s="184">
        <f>'申込書'!E37</f>
        <v>0</v>
      </c>
      <c r="U32" s="184"/>
      <c r="V32" s="36"/>
      <c r="W32" s="211"/>
      <c r="X32" s="205"/>
      <c r="Y32" s="206"/>
      <c r="Z32" s="187"/>
      <c r="AA32" s="214"/>
    </row>
    <row r="33" spans="2:27" ht="9" customHeight="1">
      <c r="B33" s="227" t="s">
        <v>62</v>
      </c>
      <c r="C33" s="29"/>
      <c r="D33" s="189">
        <f>'申込書'!G30</f>
        <v>0</v>
      </c>
      <c r="E33" s="189"/>
      <c r="F33" s="34"/>
      <c r="G33" s="189">
        <f>'申込書'!I30</f>
        <v>0</v>
      </c>
      <c r="H33" s="189"/>
      <c r="I33" s="35"/>
      <c r="J33" s="212">
        <f>'申込書'!K30</f>
        <v>0</v>
      </c>
      <c r="K33" s="203">
        <f>'申込書'!L30</f>
        <v>0</v>
      </c>
      <c r="L33" s="204"/>
      <c r="M33" s="215">
        <f>'申込書'!O30</f>
        <v>0</v>
      </c>
      <c r="N33" s="216"/>
      <c r="O33" s="225" t="s">
        <v>63</v>
      </c>
      <c r="P33" s="29"/>
      <c r="Q33" s="189">
        <f>'申込書'!G38</f>
        <v>0</v>
      </c>
      <c r="R33" s="189"/>
      <c r="S33" s="34"/>
      <c r="T33" s="189">
        <f>'申込書'!I38</f>
        <v>0</v>
      </c>
      <c r="U33" s="189"/>
      <c r="V33" s="35"/>
      <c r="W33" s="212">
        <f>'申込書'!K38</f>
        <v>0</v>
      </c>
      <c r="X33" s="203">
        <f>'申込書'!L38</f>
        <v>0</v>
      </c>
      <c r="Y33" s="204"/>
      <c r="Z33" s="215">
        <f>'申込書'!O38</f>
        <v>0</v>
      </c>
      <c r="AA33" s="217"/>
    </row>
    <row r="34" spans="2:27" ht="25.5" customHeight="1">
      <c r="B34" s="202"/>
      <c r="C34" s="40"/>
      <c r="D34" s="184">
        <f>'申込書'!C30</f>
        <v>0</v>
      </c>
      <c r="E34" s="184"/>
      <c r="F34" s="28"/>
      <c r="G34" s="184">
        <f>'申込書'!E30</f>
        <v>0</v>
      </c>
      <c r="H34" s="184"/>
      <c r="I34" s="36"/>
      <c r="J34" s="211"/>
      <c r="K34" s="205"/>
      <c r="L34" s="206"/>
      <c r="M34" s="187"/>
      <c r="N34" s="188"/>
      <c r="O34" s="226"/>
      <c r="P34" s="40"/>
      <c r="Q34" s="184">
        <f>'申込書'!C38</f>
        <v>0</v>
      </c>
      <c r="R34" s="184"/>
      <c r="S34" s="28"/>
      <c r="T34" s="184">
        <f>'申込書'!E38</f>
        <v>0</v>
      </c>
      <c r="U34" s="184"/>
      <c r="V34" s="36"/>
      <c r="W34" s="211"/>
      <c r="X34" s="205"/>
      <c r="Y34" s="206"/>
      <c r="Z34" s="187"/>
      <c r="AA34" s="214"/>
    </row>
    <row r="35" spans="2:27" ht="9" customHeight="1">
      <c r="B35" s="227" t="s">
        <v>64</v>
      </c>
      <c r="C35" s="29"/>
      <c r="D35" s="189">
        <f>'申込書'!G31</f>
        <v>0</v>
      </c>
      <c r="E35" s="189"/>
      <c r="F35" s="34"/>
      <c r="G35" s="189">
        <f>'申込書'!I31</f>
        <v>0</v>
      </c>
      <c r="H35" s="189"/>
      <c r="I35" s="35"/>
      <c r="J35" s="212">
        <f>'申込書'!K31</f>
        <v>0</v>
      </c>
      <c r="K35" s="203">
        <f>'申込書'!L31</f>
        <v>0</v>
      </c>
      <c r="L35" s="204"/>
      <c r="M35" s="215">
        <f>'申込書'!O31</f>
        <v>0</v>
      </c>
      <c r="N35" s="216"/>
      <c r="O35" s="219"/>
      <c r="P35" s="220"/>
      <c r="Q35" s="220"/>
      <c r="R35" s="220"/>
      <c r="S35" s="220"/>
      <c r="T35" s="220"/>
      <c r="U35" s="220"/>
      <c r="V35" s="220"/>
      <c r="W35" s="220"/>
      <c r="X35" s="220"/>
      <c r="Y35" s="220"/>
      <c r="Z35" s="220"/>
      <c r="AA35" s="221"/>
    </row>
    <row r="36" spans="2:27" ht="25.5" customHeight="1" thickBot="1">
      <c r="B36" s="230"/>
      <c r="C36" s="31"/>
      <c r="D36" s="209">
        <f>'申込書'!C31</f>
        <v>0</v>
      </c>
      <c r="E36" s="209"/>
      <c r="F36" s="30"/>
      <c r="G36" s="209">
        <f>'申込書'!E31</f>
        <v>0</v>
      </c>
      <c r="H36" s="209"/>
      <c r="I36" s="37"/>
      <c r="J36" s="218"/>
      <c r="K36" s="231"/>
      <c r="L36" s="232"/>
      <c r="M36" s="233"/>
      <c r="N36" s="234"/>
      <c r="O36" s="222"/>
      <c r="P36" s="223"/>
      <c r="Q36" s="223"/>
      <c r="R36" s="223"/>
      <c r="S36" s="223"/>
      <c r="T36" s="223"/>
      <c r="U36" s="223"/>
      <c r="V36" s="223"/>
      <c r="W36" s="223"/>
      <c r="X36" s="223"/>
      <c r="Y36" s="223"/>
      <c r="Z36" s="223"/>
      <c r="AA36" s="224"/>
    </row>
    <row r="37" spans="4:16" ht="31.5" customHeight="1">
      <c r="D37" s="21"/>
      <c r="E37" s="21"/>
      <c r="F37" s="21"/>
      <c r="G37" s="21"/>
      <c r="H37" s="21"/>
      <c r="I37" s="21"/>
      <c r="J37" s="21"/>
      <c r="K37" s="21"/>
      <c r="L37" s="21"/>
      <c r="M37" s="21"/>
      <c r="N37" s="21"/>
      <c r="O37" s="21"/>
      <c r="P37" s="21"/>
    </row>
    <row r="38" spans="4:16" ht="31.5" customHeight="1">
      <c r="D38" s="45"/>
      <c r="E38" s="45"/>
      <c r="F38" s="45"/>
      <c r="G38" s="45"/>
      <c r="H38" s="45"/>
      <c r="I38" s="21"/>
      <c r="J38" s="21"/>
      <c r="K38" s="21"/>
      <c r="L38" s="21"/>
      <c r="M38" s="21"/>
      <c r="N38" s="21"/>
      <c r="O38" s="21"/>
      <c r="P38" s="21"/>
    </row>
    <row r="39" spans="4:16" ht="31.5" customHeight="1">
      <c r="D39" s="21"/>
      <c r="E39" s="21"/>
      <c r="F39" s="21"/>
      <c r="G39" s="21"/>
      <c r="H39" s="21"/>
      <c r="I39" s="21"/>
      <c r="J39" s="21"/>
      <c r="K39" s="21"/>
      <c r="L39" s="21"/>
      <c r="M39" s="21"/>
      <c r="N39" s="21"/>
      <c r="O39" s="21"/>
      <c r="P39" s="21"/>
    </row>
    <row r="40" spans="2:16" ht="13.5">
      <c r="B40" s="21"/>
      <c r="C40" s="21"/>
      <c r="D40" s="21"/>
      <c r="E40" s="21"/>
      <c r="F40" s="21"/>
      <c r="G40" s="21"/>
      <c r="H40" s="21"/>
      <c r="I40" s="21"/>
      <c r="J40" s="21"/>
      <c r="K40" s="21"/>
      <c r="L40" s="21"/>
      <c r="M40" s="21"/>
      <c r="N40" s="21"/>
      <c r="O40" s="21"/>
      <c r="P40" s="21"/>
    </row>
    <row r="41" spans="2:16" ht="13.5">
      <c r="B41" s="21"/>
      <c r="C41" s="21"/>
      <c r="D41" s="21"/>
      <c r="E41" s="21"/>
      <c r="F41" s="21"/>
      <c r="G41" s="21"/>
      <c r="H41" s="21"/>
      <c r="I41" s="21"/>
      <c r="J41" s="21"/>
      <c r="K41" s="21"/>
      <c r="L41" s="21"/>
      <c r="M41" s="21"/>
      <c r="N41" s="21"/>
      <c r="O41" s="21"/>
      <c r="P41" s="21"/>
    </row>
    <row r="42" spans="2:16" ht="13.5">
      <c r="B42" s="21"/>
      <c r="C42" s="21"/>
      <c r="D42" s="21"/>
      <c r="E42" s="21"/>
      <c r="F42" s="21"/>
      <c r="G42" s="21"/>
      <c r="H42" s="21"/>
      <c r="I42" s="21"/>
      <c r="J42" s="21"/>
      <c r="K42" s="21"/>
      <c r="L42" s="21"/>
      <c r="M42" s="21"/>
      <c r="N42" s="21"/>
      <c r="O42" s="21"/>
      <c r="P42" s="21"/>
    </row>
    <row r="43" spans="2:16" ht="13.5">
      <c r="B43" s="21"/>
      <c r="C43" s="21"/>
      <c r="D43" s="21"/>
      <c r="E43" s="21"/>
      <c r="F43" s="21"/>
      <c r="G43" s="21"/>
      <c r="H43" s="21"/>
      <c r="I43" s="21"/>
      <c r="J43" s="21"/>
      <c r="K43" s="21"/>
      <c r="L43" s="21"/>
      <c r="M43" s="21"/>
      <c r="N43" s="21"/>
      <c r="O43" s="21"/>
      <c r="P43" s="21"/>
    </row>
    <row r="44" spans="2:16" ht="13.5">
      <c r="B44" s="21"/>
      <c r="C44" s="21"/>
      <c r="D44" s="21"/>
      <c r="E44" s="21"/>
      <c r="F44" s="21"/>
      <c r="G44" s="21"/>
      <c r="H44" s="21"/>
      <c r="I44" s="21"/>
      <c r="J44" s="21"/>
      <c r="K44" s="21"/>
      <c r="L44" s="21"/>
      <c r="M44" s="21"/>
      <c r="N44" s="21"/>
      <c r="O44" s="21"/>
      <c r="P44" s="21"/>
    </row>
    <row r="45" spans="2:16" ht="13.5">
      <c r="B45" s="21"/>
      <c r="C45" s="21"/>
      <c r="D45" s="21"/>
      <c r="E45" s="21"/>
      <c r="F45" s="21"/>
      <c r="G45" s="21"/>
      <c r="H45" s="21"/>
      <c r="I45" s="21"/>
      <c r="J45" s="21"/>
      <c r="K45" s="21"/>
      <c r="L45" s="21"/>
      <c r="M45" s="21"/>
      <c r="N45" s="21"/>
      <c r="O45" s="21"/>
      <c r="P45" s="21"/>
    </row>
    <row r="46" spans="2:16" ht="13.5">
      <c r="B46" s="21"/>
      <c r="C46" s="21"/>
      <c r="D46" s="21"/>
      <c r="E46" s="21"/>
      <c r="F46" s="21"/>
      <c r="G46" s="21"/>
      <c r="H46" s="21"/>
      <c r="I46" s="21"/>
      <c r="J46" s="21"/>
      <c r="K46" s="21"/>
      <c r="L46" s="21"/>
      <c r="M46" s="21"/>
      <c r="N46" s="21"/>
      <c r="O46" s="21"/>
      <c r="P46" s="21"/>
    </row>
    <row r="47" spans="2:16" ht="13.5">
      <c r="B47" s="21"/>
      <c r="C47" s="21"/>
      <c r="D47" s="21"/>
      <c r="E47" s="21"/>
      <c r="F47" s="21"/>
      <c r="G47" s="21"/>
      <c r="H47" s="21"/>
      <c r="I47" s="21"/>
      <c r="J47" s="21"/>
      <c r="K47" s="21"/>
      <c r="L47" s="21"/>
      <c r="M47" s="21"/>
      <c r="N47" s="21"/>
      <c r="O47" s="21"/>
      <c r="P47" s="21"/>
    </row>
    <row r="48" spans="2:16" ht="13.5">
      <c r="B48" s="21"/>
      <c r="C48" s="21"/>
      <c r="D48" s="21"/>
      <c r="E48" s="21"/>
      <c r="F48" s="21"/>
      <c r="G48" s="21"/>
      <c r="H48" s="21"/>
      <c r="I48" s="21"/>
      <c r="J48" s="21"/>
      <c r="K48" s="21"/>
      <c r="L48" s="21"/>
      <c r="M48" s="21"/>
      <c r="N48" s="21"/>
      <c r="O48" s="21"/>
      <c r="P48" s="21"/>
    </row>
    <row r="49" spans="2:16" ht="13.5">
      <c r="B49" s="21"/>
      <c r="C49" s="21"/>
      <c r="D49" s="21"/>
      <c r="E49" s="21"/>
      <c r="F49" s="21"/>
      <c r="G49" s="21"/>
      <c r="H49" s="21"/>
      <c r="I49" s="21"/>
      <c r="J49" s="21"/>
      <c r="K49" s="21"/>
      <c r="L49" s="21"/>
      <c r="M49" s="21"/>
      <c r="N49" s="21"/>
      <c r="O49" s="21"/>
      <c r="P49" s="21"/>
    </row>
    <row r="50" spans="2:16" ht="13.5">
      <c r="B50" s="21"/>
      <c r="C50" s="21"/>
      <c r="D50" s="21"/>
      <c r="E50" s="21"/>
      <c r="F50" s="21"/>
      <c r="G50" s="21"/>
      <c r="H50" s="21"/>
      <c r="I50" s="21"/>
      <c r="J50" s="21"/>
      <c r="K50" s="21"/>
      <c r="L50" s="21"/>
      <c r="M50" s="21"/>
      <c r="N50" s="21"/>
      <c r="O50" s="21"/>
      <c r="P50" s="21"/>
    </row>
    <row r="51" spans="2:16" ht="13.5">
      <c r="B51" s="21"/>
      <c r="C51" s="21"/>
      <c r="D51" s="21"/>
      <c r="E51" s="21"/>
      <c r="F51" s="21"/>
      <c r="G51" s="21"/>
      <c r="H51" s="21"/>
      <c r="I51" s="21"/>
      <c r="J51" s="21"/>
      <c r="K51" s="21"/>
      <c r="L51" s="21"/>
      <c r="M51" s="21"/>
      <c r="N51" s="21"/>
      <c r="O51" s="21"/>
      <c r="P51" s="21"/>
    </row>
    <row r="52" spans="2:16" ht="13.5">
      <c r="B52" s="21"/>
      <c r="C52" s="21"/>
      <c r="D52" s="21"/>
      <c r="E52" s="21"/>
      <c r="F52" s="21"/>
      <c r="G52" s="21"/>
      <c r="H52" s="21"/>
      <c r="I52" s="21"/>
      <c r="J52" s="21"/>
      <c r="K52" s="21"/>
      <c r="L52" s="21"/>
      <c r="M52" s="21"/>
      <c r="N52" s="21"/>
      <c r="O52" s="21"/>
      <c r="P52" s="21"/>
    </row>
    <row r="53" spans="2:16" ht="13.5">
      <c r="B53" s="21"/>
      <c r="C53" s="21"/>
      <c r="D53" s="21"/>
      <c r="E53" s="21"/>
      <c r="F53" s="21"/>
      <c r="G53" s="21"/>
      <c r="H53" s="21"/>
      <c r="I53" s="21"/>
      <c r="J53" s="21"/>
      <c r="K53" s="21"/>
      <c r="L53" s="21"/>
      <c r="M53" s="21"/>
      <c r="N53" s="21"/>
      <c r="O53" s="21"/>
      <c r="P53" s="21"/>
    </row>
    <row r="54" spans="2:3" ht="13.5">
      <c r="B54" s="21"/>
      <c r="C54" s="21"/>
    </row>
    <row r="55" spans="2:3" ht="13.5">
      <c r="B55" s="21"/>
      <c r="C55" s="21"/>
    </row>
    <row r="56" spans="2:3" ht="13.5">
      <c r="B56" s="21"/>
      <c r="C56" s="21"/>
    </row>
  </sheetData>
  <sheetProtection/>
  <mergeCells count="159">
    <mergeCell ref="B35:B36"/>
    <mergeCell ref="B33:B34"/>
    <mergeCell ref="B31:B32"/>
    <mergeCell ref="O25:O26"/>
    <mergeCell ref="J25:J26"/>
    <mergeCell ref="K33:L34"/>
    <mergeCell ref="K35:L36"/>
    <mergeCell ref="M31:N32"/>
    <mergeCell ref="M33:N34"/>
    <mergeCell ref="M35:N36"/>
    <mergeCell ref="O23:O24"/>
    <mergeCell ref="O21:O22"/>
    <mergeCell ref="O29:O30"/>
    <mergeCell ref="O27:O28"/>
    <mergeCell ref="J21:J22"/>
    <mergeCell ref="K29:L30"/>
    <mergeCell ref="J23:J24"/>
    <mergeCell ref="D30:E30"/>
    <mergeCell ref="D28:E28"/>
    <mergeCell ref="D26:E26"/>
    <mergeCell ref="J27:J28"/>
    <mergeCell ref="B29:B30"/>
    <mergeCell ref="B27:B28"/>
    <mergeCell ref="B25:B26"/>
    <mergeCell ref="B23:B24"/>
    <mergeCell ref="G26:H26"/>
    <mergeCell ref="W29:W30"/>
    <mergeCell ref="W31:W32"/>
    <mergeCell ref="J29:J30"/>
    <mergeCell ref="T27:U27"/>
    <mergeCell ref="T26:U26"/>
    <mergeCell ref="G31:H31"/>
    <mergeCell ref="Q25:R25"/>
    <mergeCell ref="Q23:R23"/>
    <mergeCell ref="D24:E24"/>
    <mergeCell ref="G24:H24"/>
    <mergeCell ref="W27:W28"/>
    <mergeCell ref="M29:N30"/>
    <mergeCell ref="K27:L28"/>
    <mergeCell ref="M27:N28"/>
    <mergeCell ref="Q27:R27"/>
    <mergeCell ref="T24:U24"/>
    <mergeCell ref="G28:H28"/>
    <mergeCell ref="G30:H30"/>
    <mergeCell ref="W33:W34"/>
    <mergeCell ref="J35:J36"/>
    <mergeCell ref="J33:J34"/>
    <mergeCell ref="J31:J32"/>
    <mergeCell ref="O35:AA36"/>
    <mergeCell ref="O33:O34"/>
    <mergeCell ref="O31:O32"/>
    <mergeCell ref="Z33:AA34"/>
    <mergeCell ref="Z31:AA32"/>
    <mergeCell ref="X31:Y32"/>
    <mergeCell ref="Z29:AA30"/>
    <mergeCell ref="Z27:AA28"/>
    <mergeCell ref="Z25:AA26"/>
    <mergeCell ref="X25:Y26"/>
    <mergeCell ref="X29:Y30"/>
    <mergeCell ref="Z23:AA24"/>
    <mergeCell ref="Z21:AA22"/>
    <mergeCell ref="X21:Y22"/>
    <mergeCell ref="K31:L32"/>
    <mergeCell ref="M23:N24"/>
    <mergeCell ref="M21:N22"/>
    <mergeCell ref="K23:L24"/>
    <mergeCell ref="K25:L26"/>
    <mergeCell ref="M25:N26"/>
    <mergeCell ref="X27:Y28"/>
    <mergeCell ref="T25:U25"/>
    <mergeCell ref="T22:U22"/>
    <mergeCell ref="X23:Y24"/>
    <mergeCell ref="W21:W22"/>
    <mergeCell ref="W23:W24"/>
    <mergeCell ref="W25:W26"/>
    <mergeCell ref="Q21:R21"/>
    <mergeCell ref="Q24:R24"/>
    <mergeCell ref="Q22:R22"/>
    <mergeCell ref="T21:U21"/>
    <mergeCell ref="T23:U23"/>
    <mergeCell ref="T34:U34"/>
    <mergeCell ref="T32:U32"/>
    <mergeCell ref="T30:U30"/>
    <mergeCell ref="T28:U28"/>
    <mergeCell ref="T29:U29"/>
    <mergeCell ref="T31:U31"/>
    <mergeCell ref="T33:U33"/>
    <mergeCell ref="Q34:R34"/>
    <mergeCell ref="Q32:R32"/>
    <mergeCell ref="Q30:R30"/>
    <mergeCell ref="Q28:R28"/>
    <mergeCell ref="Q29:R29"/>
    <mergeCell ref="Q33:R33"/>
    <mergeCell ref="Q31:R31"/>
    <mergeCell ref="G36:H36"/>
    <mergeCell ref="D36:E36"/>
    <mergeCell ref="D34:E34"/>
    <mergeCell ref="D32:E32"/>
    <mergeCell ref="G32:H32"/>
    <mergeCell ref="G34:H34"/>
    <mergeCell ref="G35:H35"/>
    <mergeCell ref="D35:E35"/>
    <mergeCell ref="D33:E33"/>
    <mergeCell ref="G33:H33"/>
    <mergeCell ref="D31:E31"/>
    <mergeCell ref="R18:T18"/>
    <mergeCell ref="D21:E21"/>
    <mergeCell ref="G21:H21"/>
    <mergeCell ref="G29:H29"/>
    <mergeCell ref="D29:E29"/>
    <mergeCell ref="D27:E27"/>
    <mergeCell ref="G27:H27"/>
    <mergeCell ref="H18:L18"/>
    <mergeCell ref="D20:H20"/>
    <mergeCell ref="B18:G19"/>
    <mergeCell ref="K20:L20"/>
    <mergeCell ref="H19:L19"/>
    <mergeCell ref="G22:H22"/>
    <mergeCell ref="B21:B22"/>
    <mergeCell ref="X33:Y34"/>
    <mergeCell ref="Q26:R26"/>
    <mergeCell ref="G25:H25"/>
    <mergeCell ref="D25:E25"/>
    <mergeCell ref="D23:E23"/>
    <mergeCell ref="D22:E22"/>
    <mergeCell ref="K21:L22"/>
    <mergeCell ref="G23:H23"/>
    <mergeCell ref="M19:N19"/>
    <mergeCell ref="M18:N18"/>
    <mergeCell ref="O18:Q18"/>
    <mergeCell ref="Q20:U20"/>
    <mergeCell ref="O19:Q19"/>
    <mergeCell ref="R19:T19"/>
    <mergeCell ref="U18:W18"/>
    <mergeCell ref="U19:W19"/>
    <mergeCell ref="M20:N20"/>
    <mergeCell ref="Z20:AA20"/>
    <mergeCell ref="X20:Y20"/>
    <mergeCell ref="Z18:AA18"/>
    <mergeCell ref="Z19:AA19"/>
    <mergeCell ref="X18:Y18"/>
    <mergeCell ref="X19:Y19"/>
    <mergeCell ref="C5:Z14"/>
    <mergeCell ref="L1:N1"/>
    <mergeCell ref="G2:X2"/>
    <mergeCell ref="D3:G3"/>
    <mergeCell ref="X3:AA3"/>
    <mergeCell ref="O1:S1"/>
    <mergeCell ref="U1:X1"/>
    <mergeCell ref="I3:K3"/>
    <mergeCell ref="L3:U3"/>
    <mergeCell ref="U16:AA16"/>
    <mergeCell ref="U17:AA17"/>
    <mergeCell ref="O16:T16"/>
    <mergeCell ref="O17:T17"/>
    <mergeCell ref="B16:G16"/>
    <mergeCell ref="B17:G17"/>
    <mergeCell ref="H16:N16"/>
    <mergeCell ref="H17:N17"/>
  </mergeCells>
  <printOptions/>
  <pageMargins left="0.7480314960629921" right="0.3937007874015748" top="0.3937007874015748" bottom="0.3937007874015748" header="0.5118110236220472" footer="0.11811023622047245"/>
  <pageSetup horizontalDpi="600" verticalDpi="600" orientation="portrait" paperSize="9" r:id="rId3"/>
  <headerFooter alignWithMargins="0">
    <oddFooter>&amp;C- 9 -</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県北中体連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佐藤厚生</dc:creator>
  <cp:keywords/>
  <dc:description/>
  <cp:lastModifiedBy>愛媛県中学校体育連盟</cp:lastModifiedBy>
  <cp:lastPrinted>2014-05-29T08:50:09Z</cp:lastPrinted>
  <dcterms:created xsi:type="dcterms:W3CDTF">2007-06-04T07:41:21Z</dcterms:created>
  <dcterms:modified xsi:type="dcterms:W3CDTF">2014-06-26T06:56:24Z</dcterms:modified>
  <cp:category/>
  <cp:version/>
  <cp:contentType/>
  <cp:contentStatus/>
</cp:coreProperties>
</file>